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2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<sst xmlns="http://schemas.openxmlformats.org/spreadsheetml/2006/main" count="101" uniqueCount="89">
  <si>
    <t>Показатель, единица измерения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</si>
  <si>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</si>
  <si>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</si>
  <si>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</si>
  <si>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</si>
  <si>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</si>
  <si>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</si>
  <si>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</si>
  <si>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</si>
  <si>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</si>
  <si>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</si>
  <si>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</si>
  <si>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</si>
  <si>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</si>
  <si>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Фонд оплаты труда, тыс. рублей</t>
  </si>
  <si>
    <t>Подсолнечник (в весе после доработки), тыс. тонн</t>
  </si>
  <si>
    <t>Обрабатывающие производства (D), тыс.руб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</si>
  <si>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</si>
  <si>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</si>
  <si>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</si>
  <si>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 xml:space="preserve">   в том числе:</t>
  </si>
  <si>
    <t>Объем платных услуг населению, тыс.руб.</t>
  </si>
  <si>
    <t xml:space="preserve">Оборот розничной торговли,  тыс. рублей </t>
  </si>
  <si>
    <t xml:space="preserve">Оборот общественного питания, тыс. рублей  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</si>
  <si>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</si>
  <si>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</si>
  <si>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</si>
  <si>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амбулаторно-поликлиническими учреждениями, посещений в смену на 1 тыс. населения </t>
  </si>
  <si>
    <t>Численность занятых в личных подсобных хозяйствах, тыс. чел.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</si>
  <si>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</si>
  <si>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</si>
  <si>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 xml:space="preserve">Объем продукции сельского хозяйства всех категорий хозяйств,тыс. рублей </t>
  </si>
  <si>
    <t>Зерно (в весе  после доработки), тыс.тонн.</t>
  </si>
  <si>
    <t>Рис,тыс. тонн</t>
  </si>
  <si>
    <t>Яйца- всего, тыс. штук</t>
  </si>
  <si>
    <t>Молоко- всего,тыс. тонн</t>
  </si>
  <si>
    <t>Среднегодовая численность постоянного населения – всего, тыс.человек</t>
  </si>
  <si>
    <t xml:space="preserve">Скот и птица (в живом весе)- всего, тонн </t>
  </si>
  <si>
    <t>в том числе сельскохозяйственные организации</t>
  </si>
  <si>
    <t>в том числе крестьянских (фермерских) хозяйств и хозяйств индивидуальных предпринимателей</t>
  </si>
  <si>
    <t>Соя, тыс. тонн</t>
  </si>
  <si>
    <t>в том числе в личных подсобных хозяйствах, тыс. тонн</t>
  </si>
  <si>
    <t>в том числе сельскохозяйственных организаций</t>
  </si>
  <si>
    <t>Плоды и ягоды, тыс. тонн</t>
  </si>
  <si>
    <t>в том числе в личных подсобных хозяйствах</t>
  </si>
  <si>
    <t>в том числе в личных подсобных хозяйствах, тонн</t>
  </si>
  <si>
    <t>в том числе в личных подсобных хозяйствах, тыс.штук</t>
  </si>
  <si>
    <t>Численность поголовья сельскохозяйственных животных</t>
  </si>
  <si>
    <t>Крупный рогатый скот, голов</t>
  </si>
  <si>
    <t>из общего поголовья крупного рогатого скота - коровы, голов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</si>
  <si>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</si>
  <si>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</si>
  <si>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</si>
  <si>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</si>
  <si>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количество организаций муниципальной формы собственности, всего единиц</t>
  </si>
  <si>
    <t>количество организаций частной формы собственности, всего единиц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</si>
  <si>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</si>
  <si>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</si>
  <si>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</si>
  <si>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</si>
  <si>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</si>
  <si>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</si>
  <si>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</si>
  <si>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кв.м. на 1 тыс. населения</t>
  </si>
  <si>
    <t>Обеспеченность населения объектами общественного питания, кв.м. на 1 тыс. населения</t>
  </si>
  <si>
    <t>Благоустройство</t>
  </si>
  <si>
    <t xml:space="preserve">Протяженность отремонтированных автомобильных дорог местного значения с твердым покрытием, км. 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</si>
  <si>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</si>
  <si>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</si>
  <si>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</si>
  <si>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</si>
  <si>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</si>
  <si>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</si>
  <si>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Численнисть зарегистрированных безработных, чел.</t>
  </si>
  <si>
    <t>в том числе  личных подсобных хозяйств,тыс. рублей</t>
  </si>
  <si>
    <t>Глава</t>
  </si>
  <si>
    <t xml:space="preserve">Красноармейского района </t>
  </si>
  <si>
    <t>2015 г в % к 2014 г</t>
  </si>
  <si>
    <t>2015 г. в % к 2016 г.</t>
  </si>
  <si>
    <t>2016 г в % к 2017 г.</t>
  </si>
  <si>
    <t>Прибыль прибыльных предприятий, тыс. руб.</t>
  </si>
  <si>
    <t>Прибыль (убыток) сальдо, тыс. руб.</t>
  </si>
  <si>
    <t>рис.крупа тонн</t>
  </si>
  <si>
    <t>Малый бизнес</t>
  </si>
  <si>
    <t>Количество субъектов малого предпринимательства, едениц</t>
  </si>
  <si>
    <t>Прогноз социально-экономического развития Полтавского сельского поселения Красноармейского района 
на 2015 -2017 г.</t>
  </si>
  <si>
    <t>Полтавского сельского поселения</t>
  </si>
  <si>
    <t>В.А.Побожий</t>
  </si>
  <si>
    <t>в том числе количество организаций государственной формы собственности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</si>
</sst>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170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17" xfId="0" applyFont="1" applyBorder="1" applyAlignment="1">
      <alignment/>
    </xf>
    <xf numFmtId="170" fontId="4" fillId="0" borderId="18" xfId="0" applyNumberFormat="1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4" fillId="0" borderId="18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2" fillId="33" borderId="13" xfId="0" applyFont="1" applyFill="1" applyBorder="1" applyAlignment="1">
      <alignment vertical="center" wrapText="1"/>
    </xf>
    <xf numFmtId="170" fontId="4" fillId="33" borderId="18" xfId="0" applyNumberFormat="1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2" fontId="4" fillId="33" borderId="13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2" fillId="33" borderId="19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33" borderId="17" xfId="0" applyNumberFormat="1" applyFont="1" applyFill="1" applyBorder="1" applyAlignment="1">
      <alignment/>
    </xf>
    <xf numFmtId="2" fontId="4" fillId="0" borderId="21" xfId="0" applyNumberFormat="1" applyFont="1" applyBorder="1" applyAlignment="1">
      <alignment/>
    </xf>
    <xf numFmtId="2" fontId="4" fillId="33" borderId="18" xfId="0" applyNumberFormat="1" applyFont="1" applyFill="1" applyBorder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wrapText="1"/>
    </xf>
    <xf numFmtId="0" fontId="4" fillId="0" borderId="25" xfId="0" applyFont="1" applyBorder="1" applyAlignment="1">
      <alignment horizontal="justify" wrapText="1"/>
    </xf>
    <xf numFmtId="170" fontId="4" fillId="0" borderId="14" xfId="0" applyNumberFormat="1" applyFont="1" applyBorder="1" applyAlignment="1">
      <alignment horizontal="center" vertical="center" wrapText="1"/>
    </xf>
    <xf numFmtId="170" fontId="4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G94" sqref="G94"/>
    </sheetView>
  </sheetViews>
  <sheetFormatPr defaultColWidth="9.00390625" defaultRowHeight="12.75"/>
  <cols>
    <col min="1" max="1" width="52.375" style="5" customWidth="1"/>
    <col min="2" max="2" width="9.375" style="5" customWidth="1"/>
    <col min="3" max="3" width="8.25390625" style="5" customWidth="1"/>
    <col min="4" max="4" width="9.375" style="5" customWidth="1"/>
    <col min="5" max="5" width="8.875" style="5" customWidth="1"/>
    <col min="6" max="6" width="9.375" style="39" customWidth="1"/>
    <col min="7" max="16384" width="9.125" style="5" customWidth="1"/>
  </cols>
  <sheetData>
    <row r="1" spans="1:6" ht="15.75">
      <c r="A1" s="44"/>
      <c r="B1" s="44"/>
      <c r="C1" s="44"/>
      <c r="D1" s="44"/>
      <c r="E1" s="44"/>
      <c r="F1" s="44"/>
    </row>
    <row r="2" spans="1:8" ht="33" customHeight="1">
      <c r="A2" s="45" t="s">
        <v>85</v>
      </c>
      <c r="B2" s="45"/>
      <c r="C2" s="45"/>
      <c r="D2" s="45"/>
      <c r="E2" s="45"/>
      <c r="F2" s="45"/>
      <c r="G2" s="45"/>
      <c r="H2" s="45"/>
    </row>
    <row r="3" ht="13.5" thickBot="1"/>
    <row r="4" spans="1:8" ht="13.5" customHeight="1" thickBot="1">
      <c r="A4" s="48" t="s">
        <v>0</v>
      </c>
      <c r="B4" s="13">
        <v>2014</v>
      </c>
      <c r="C4" s="6">
        <v>2015</v>
      </c>
      <c r="D4" s="50" t="s">
        <v>77</v>
      </c>
      <c r="E4" s="6">
        <v>2016</v>
      </c>
      <c r="F4" s="52" t="s">
        <v>78</v>
      </c>
      <c r="G4" s="13">
        <v>2017</v>
      </c>
      <c r="H4" s="46" t="s">
        <v>79</v>
      </c>
    </row>
    <row r="5" spans="1:8" ht="21.75" customHeight="1" thickBot="1">
      <c r="A5" s="49"/>
      <c r="B5" s="13" t="s">
        <v>13</v>
      </c>
      <c r="C5" s="6" t="s">
        <v>13</v>
      </c>
      <c r="D5" s="51"/>
      <c r="E5" s="11" t="s">
        <v>13</v>
      </c>
      <c r="F5" s="53"/>
      <c r="G5" s="13" t="s">
        <v>13</v>
      </c>
      <c r="H5" s="47"/>
    </row>
    <row r="6" spans="1:8" ht="33" customHeight="1" thickBot="1">
      <c r="A6" s="1" t="s">
        <v>36</v>
      </c>
      <c r="B6" s="23">
        <v>26.75</v>
      </c>
      <c r="C6" s="35">
        <v>26.8</v>
      </c>
      <c r="D6" s="16">
        <f>C6/B6*100</f>
        <v>100.18691588785047</v>
      </c>
      <c r="E6" s="37">
        <v>26.85</v>
      </c>
      <c r="F6" s="12">
        <f>E6/C6*100</f>
        <v>100.18656716417911</v>
      </c>
      <c r="G6" s="23">
        <v>26.9</v>
      </c>
      <c r="H6" s="16">
        <f>G6/E6*100</f>
        <v>100.18621973929235</v>
      </c>
    </row>
    <row r="7" spans="1:8" ht="33" customHeight="1" thickBot="1">
      <c r="A7" s="20" t="s">
        <v>69</v>
      </c>
      <c r="B7" s="23">
        <v>10.3</v>
      </c>
      <c r="C7" s="35">
        <v>10.3</v>
      </c>
      <c r="D7" s="16">
        <f aca="true" t="shared" si="0" ref="D7:D65">C7/B7*100</f>
        <v>100</v>
      </c>
      <c r="E7" s="23">
        <v>10.4</v>
      </c>
      <c r="F7" s="12">
        <f aca="true" t="shared" si="1" ref="F7:F65">E7/C7*100</f>
        <v>100.97087378640776</v>
      </c>
      <c r="G7" s="23">
        <v>10.45</v>
      </c>
      <c r="H7" s="16">
        <f aca="true" t="shared" si="2" ref="H7:H65">G7/E7*100</f>
        <v>100.48076923076923</v>
      </c>
    </row>
    <row r="8" spans="1:8" ht="33" customHeight="1" thickBot="1">
      <c r="A8" s="20" t="s">
        <v>70</v>
      </c>
      <c r="B8" s="23">
        <v>15.936</v>
      </c>
      <c r="C8" s="35">
        <v>15.936</v>
      </c>
      <c r="D8" s="16">
        <f t="shared" si="0"/>
        <v>100</v>
      </c>
      <c r="E8" s="23">
        <v>15.94</v>
      </c>
      <c r="F8" s="12">
        <f t="shared" si="1"/>
        <v>100.02510040160641</v>
      </c>
      <c r="G8" s="23">
        <v>15.94</v>
      </c>
      <c r="H8" s="16">
        <f t="shared" si="2"/>
        <v>100</v>
      </c>
    </row>
    <row r="9" spans="1:8" ht="33" customHeight="1" thickBot="1">
      <c r="A9" s="20" t="s">
        <v>71</v>
      </c>
      <c r="B9" s="23">
        <v>8.1</v>
      </c>
      <c r="C9" s="35">
        <v>8.1</v>
      </c>
      <c r="D9" s="16">
        <f t="shared" si="0"/>
        <v>100</v>
      </c>
      <c r="E9" s="23">
        <v>8.1</v>
      </c>
      <c r="F9" s="12">
        <f t="shared" si="1"/>
        <v>100</v>
      </c>
      <c r="G9" s="23">
        <v>8.1</v>
      </c>
      <c r="H9" s="16">
        <f t="shared" si="2"/>
        <v>100</v>
      </c>
    </row>
    <row r="10" spans="1:8" ht="33" customHeight="1" thickBot="1">
      <c r="A10" s="20" t="s">
        <v>72</v>
      </c>
      <c r="B10" s="23">
        <v>18.3</v>
      </c>
      <c r="C10" s="35">
        <v>18.3</v>
      </c>
      <c r="D10" s="16">
        <f t="shared" si="0"/>
        <v>100</v>
      </c>
      <c r="E10" s="23">
        <v>18.4</v>
      </c>
      <c r="F10" s="12">
        <f t="shared" si="1"/>
        <v>100.54644808743167</v>
      </c>
      <c r="G10" s="23">
        <v>18.5</v>
      </c>
      <c r="H10" s="16">
        <f t="shared" si="2"/>
        <v>100.54347826086958</v>
      </c>
    </row>
    <row r="11" spans="1:8" ht="33" customHeight="1" thickBot="1">
      <c r="A11" s="26" t="s">
        <v>28</v>
      </c>
      <c r="B11" s="29">
        <v>4</v>
      </c>
      <c r="C11" s="36">
        <v>4</v>
      </c>
      <c r="D11" s="27">
        <f t="shared" si="0"/>
        <v>100</v>
      </c>
      <c r="E11" s="38">
        <v>4.1</v>
      </c>
      <c r="F11" s="12">
        <f t="shared" si="1"/>
        <v>102.49999999999999</v>
      </c>
      <c r="G11" s="24">
        <v>4.1</v>
      </c>
      <c r="H11" s="16">
        <f t="shared" si="2"/>
        <v>100</v>
      </c>
    </row>
    <row r="12" spans="1:8" ht="28.5" customHeight="1" thickBot="1">
      <c r="A12" s="28" t="s">
        <v>29</v>
      </c>
      <c r="B12" s="29">
        <v>6</v>
      </c>
      <c r="C12" s="36">
        <v>6</v>
      </c>
      <c r="D12" s="27">
        <f t="shared" si="0"/>
        <v>100</v>
      </c>
      <c r="E12" s="38">
        <v>6.1</v>
      </c>
      <c r="F12" s="12">
        <f t="shared" si="1"/>
        <v>101.66666666666666</v>
      </c>
      <c r="G12" s="24">
        <v>6.15</v>
      </c>
      <c r="H12" s="16">
        <f t="shared" si="2"/>
        <v>100.81967213114756</v>
      </c>
    </row>
    <row r="13" spans="1:8" ht="28.5" customHeight="1" thickBot="1">
      <c r="A13" s="26" t="s">
        <v>73</v>
      </c>
      <c r="B13" s="32">
        <v>87</v>
      </c>
      <c r="C13" s="30">
        <v>87</v>
      </c>
      <c r="D13" s="27">
        <f t="shared" si="0"/>
        <v>100</v>
      </c>
      <c r="E13" s="31">
        <v>87</v>
      </c>
      <c r="F13" s="12">
        <f t="shared" si="1"/>
        <v>100</v>
      </c>
      <c r="G13" s="7">
        <v>87</v>
      </c>
      <c r="H13" s="16">
        <f t="shared" si="2"/>
        <v>100</v>
      </c>
    </row>
    <row r="14" spans="1:8" ht="48" customHeight="1" thickBot="1">
      <c r="A14" s="33" t="s">
        <v>30</v>
      </c>
      <c r="B14" s="29">
        <v>0.6</v>
      </c>
      <c r="C14" s="36">
        <v>0.6</v>
      </c>
      <c r="D14" s="27">
        <f t="shared" si="0"/>
        <v>100</v>
      </c>
      <c r="E14" s="38">
        <v>0.6</v>
      </c>
      <c r="F14" s="12">
        <f t="shared" si="1"/>
        <v>100</v>
      </c>
      <c r="G14" s="24">
        <v>0.6</v>
      </c>
      <c r="H14" s="16">
        <f t="shared" si="2"/>
        <v>100</v>
      </c>
    </row>
    <row r="15" spans="1:8" ht="16.5" customHeight="1" thickBot="1">
      <c r="A15" s="33" t="s">
        <v>80</v>
      </c>
      <c r="B15" s="32">
        <v>274130</v>
      </c>
      <c r="C15" s="30">
        <v>323100</v>
      </c>
      <c r="D15" s="27">
        <f t="shared" si="0"/>
        <v>117.86378725422244</v>
      </c>
      <c r="E15" s="31">
        <v>371520</v>
      </c>
      <c r="F15" s="12">
        <f t="shared" si="1"/>
        <v>114.98607242339833</v>
      </c>
      <c r="G15" s="42">
        <v>384350</v>
      </c>
      <c r="H15" s="16">
        <f t="shared" si="2"/>
        <v>103.45338070628769</v>
      </c>
    </row>
    <row r="16" spans="1:8" ht="21.75" customHeight="1" thickBot="1">
      <c r="A16" s="33" t="s">
        <v>81</v>
      </c>
      <c r="B16" s="32">
        <v>274130</v>
      </c>
      <c r="C16" s="30">
        <v>323100</v>
      </c>
      <c r="D16" s="27">
        <f t="shared" si="0"/>
        <v>117.86378725422244</v>
      </c>
      <c r="E16" s="31">
        <v>371520</v>
      </c>
      <c r="F16" s="12">
        <f t="shared" si="1"/>
        <v>114.98607242339833</v>
      </c>
      <c r="G16" s="42">
        <v>384350</v>
      </c>
      <c r="H16" s="16">
        <f t="shared" si="2"/>
        <v>103.45338070628769</v>
      </c>
    </row>
    <row r="17" spans="1:8" ht="15.75" thickBot="1">
      <c r="A17" s="2" t="s">
        <v>14</v>
      </c>
      <c r="B17" s="7">
        <v>2011715</v>
      </c>
      <c r="C17" s="14">
        <v>2256409</v>
      </c>
      <c r="D17" s="16">
        <f t="shared" si="0"/>
        <v>112.16345257653295</v>
      </c>
      <c r="E17" s="7">
        <v>2465348</v>
      </c>
      <c r="F17" s="12">
        <f t="shared" si="1"/>
        <v>109.25980174693505</v>
      </c>
      <c r="G17" s="7">
        <v>2654843</v>
      </c>
      <c r="H17" s="16">
        <f t="shared" si="2"/>
        <v>107.68633880490705</v>
      </c>
    </row>
    <row r="18" spans="1:8" s="10" customFormat="1" ht="15.75" thickBot="1">
      <c r="A18" s="8" t="s">
        <v>16</v>
      </c>
      <c r="B18" s="9">
        <v>3196800</v>
      </c>
      <c r="C18" s="15">
        <v>3612400</v>
      </c>
      <c r="D18" s="16">
        <f t="shared" si="0"/>
        <v>113.0005005005005</v>
      </c>
      <c r="E18" s="9">
        <v>4137000</v>
      </c>
      <c r="F18" s="12">
        <f t="shared" si="1"/>
        <v>114.52220130661057</v>
      </c>
      <c r="G18" s="9">
        <v>4731500</v>
      </c>
      <c r="H18" s="16">
        <f t="shared" si="2"/>
        <v>114.37031665458062</v>
      </c>
    </row>
    <row r="19" spans="1:8" ht="30" customHeight="1" thickBot="1">
      <c r="A19" s="21" t="s">
        <v>24</v>
      </c>
      <c r="B19" s="7"/>
      <c r="C19" s="14"/>
      <c r="D19" s="16"/>
      <c r="E19" s="7"/>
      <c r="F19" s="12"/>
      <c r="G19" s="7"/>
      <c r="H19" s="16"/>
    </row>
    <row r="20" spans="1:8" ht="17.25" customHeight="1" thickBot="1">
      <c r="A20" s="2" t="s">
        <v>82</v>
      </c>
      <c r="B20" s="7">
        <v>96894</v>
      </c>
      <c r="C20" s="14">
        <v>74547.1</v>
      </c>
      <c r="D20" s="16">
        <f t="shared" si="0"/>
        <v>76.93675562986357</v>
      </c>
      <c r="E20" s="7">
        <v>89900</v>
      </c>
      <c r="F20" s="12">
        <f t="shared" si="1"/>
        <v>120.59489906381333</v>
      </c>
      <c r="G20" s="7">
        <v>96894</v>
      </c>
      <c r="H20" s="16">
        <f t="shared" si="2"/>
        <v>107.7797552836485</v>
      </c>
    </row>
    <row r="21" spans="1:8" ht="30.75" thickBot="1">
      <c r="A21" s="3" t="s">
        <v>31</v>
      </c>
      <c r="B21" s="7">
        <v>1315330</v>
      </c>
      <c r="C21" s="14">
        <v>1363706</v>
      </c>
      <c r="D21" s="16">
        <f t="shared" si="0"/>
        <v>103.67786030881985</v>
      </c>
      <c r="E21" s="7">
        <v>1411350</v>
      </c>
      <c r="F21" s="12">
        <f t="shared" si="1"/>
        <v>103.49371492095804</v>
      </c>
      <c r="G21" s="7">
        <v>1464780</v>
      </c>
      <c r="H21" s="16">
        <f t="shared" si="2"/>
        <v>103.78573706026147</v>
      </c>
    </row>
    <row r="22" spans="1:8" ht="15.75" thickBot="1">
      <c r="A22" s="3" t="s">
        <v>38</v>
      </c>
      <c r="B22" s="7">
        <v>536980</v>
      </c>
      <c r="C22" s="14">
        <v>540132</v>
      </c>
      <c r="D22" s="16">
        <f t="shared" si="0"/>
        <v>100.58698647994339</v>
      </c>
      <c r="E22" s="7">
        <v>556420</v>
      </c>
      <c r="F22" s="12">
        <f t="shared" si="1"/>
        <v>103.01555915961285</v>
      </c>
      <c r="G22" s="7">
        <v>573820</v>
      </c>
      <c r="H22" s="16">
        <f t="shared" si="2"/>
        <v>103.12713417921712</v>
      </c>
    </row>
    <row r="23" spans="1:8" ht="29.25" customHeight="1" thickBot="1">
      <c r="A23" s="2" t="s">
        <v>39</v>
      </c>
      <c r="B23" s="7">
        <v>151000</v>
      </c>
      <c r="C23" s="14">
        <v>195440</v>
      </c>
      <c r="D23" s="16">
        <f t="shared" si="0"/>
        <v>129.43046357615896</v>
      </c>
      <c r="E23" s="7">
        <v>211680</v>
      </c>
      <c r="F23" s="12">
        <f t="shared" si="1"/>
        <v>108.30945558739256</v>
      </c>
      <c r="G23" s="7">
        <v>235740</v>
      </c>
      <c r="H23" s="16">
        <f t="shared" si="2"/>
        <v>111.36621315192743</v>
      </c>
    </row>
    <row r="24" spans="1:8" ht="17.25" customHeight="1" thickBot="1">
      <c r="A24" s="2" t="s">
        <v>74</v>
      </c>
      <c r="B24" s="7">
        <v>627350</v>
      </c>
      <c r="C24" s="14">
        <v>628134</v>
      </c>
      <c r="D24" s="16">
        <f t="shared" si="0"/>
        <v>100.12497011237747</v>
      </c>
      <c r="E24" s="7">
        <v>643250</v>
      </c>
      <c r="F24" s="12">
        <f t="shared" si="1"/>
        <v>102.40649288209205</v>
      </c>
      <c r="G24" s="7">
        <v>655220</v>
      </c>
      <c r="H24" s="16">
        <f t="shared" si="2"/>
        <v>101.86086280606297</v>
      </c>
    </row>
    <row r="25" spans="1:8" ht="29.25" thickBot="1">
      <c r="A25" s="21" t="s">
        <v>1</v>
      </c>
      <c r="B25" s="7"/>
      <c r="C25" s="14"/>
      <c r="D25" s="16"/>
      <c r="E25" s="7"/>
      <c r="F25" s="12"/>
      <c r="G25" s="7"/>
      <c r="H25" s="16"/>
    </row>
    <row r="26" spans="1:8" ht="16.5" customHeight="1" thickBot="1">
      <c r="A26" s="2" t="s">
        <v>32</v>
      </c>
      <c r="B26" s="24">
        <v>59</v>
      </c>
      <c r="C26" s="25">
        <v>59.5</v>
      </c>
      <c r="D26" s="16">
        <f t="shared" si="0"/>
        <v>100.84745762711864</v>
      </c>
      <c r="E26" s="24">
        <v>60</v>
      </c>
      <c r="F26" s="12">
        <f t="shared" si="1"/>
        <v>100.84033613445378</v>
      </c>
      <c r="G26" s="24">
        <v>60.5</v>
      </c>
      <c r="H26" s="16">
        <f t="shared" si="2"/>
        <v>100.83333333333333</v>
      </c>
    </row>
    <row r="27" spans="1:8" ht="15.75" thickBot="1">
      <c r="A27" s="2" t="s">
        <v>33</v>
      </c>
      <c r="B27" s="24">
        <v>43</v>
      </c>
      <c r="C27" s="25">
        <v>37</v>
      </c>
      <c r="D27" s="16">
        <f t="shared" si="0"/>
        <v>86.04651162790698</v>
      </c>
      <c r="E27" s="24">
        <v>43</v>
      </c>
      <c r="F27" s="12">
        <f t="shared" si="1"/>
        <v>116.21621621621621</v>
      </c>
      <c r="G27" s="24">
        <v>44</v>
      </c>
      <c r="H27" s="16">
        <f t="shared" si="2"/>
        <v>102.32558139534885</v>
      </c>
    </row>
    <row r="28" spans="1:8" ht="15.75" thickBot="1">
      <c r="A28" s="2" t="s">
        <v>40</v>
      </c>
      <c r="B28" s="24">
        <v>2.3</v>
      </c>
      <c r="C28" s="25">
        <v>2</v>
      </c>
      <c r="D28" s="16">
        <f t="shared" si="0"/>
        <v>86.95652173913044</v>
      </c>
      <c r="E28" s="24">
        <v>2.1</v>
      </c>
      <c r="F28" s="12">
        <f t="shared" si="1"/>
        <v>105</v>
      </c>
      <c r="G28" s="24">
        <v>2.2</v>
      </c>
      <c r="H28" s="16">
        <f t="shared" si="2"/>
        <v>104.76190476190477</v>
      </c>
    </row>
    <row r="29" spans="1:8" ht="15.75" thickBot="1">
      <c r="A29" s="2" t="s">
        <v>15</v>
      </c>
      <c r="B29" s="24">
        <v>2.9</v>
      </c>
      <c r="C29" s="25">
        <v>1.8</v>
      </c>
      <c r="D29" s="16">
        <f t="shared" si="0"/>
        <v>62.06896551724138</v>
      </c>
      <c r="E29" s="24">
        <v>2.1</v>
      </c>
      <c r="F29" s="12">
        <f t="shared" si="1"/>
        <v>116.66666666666667</v>
      </c>
      <c r="G29" s="24">
        <v>2.3</v>
      </c>
      <c r="H29" s="16">
        <f t="shared" si="2"/>
        <v>109.52380952380952</v>
      </c>
    </row>
    <row r="30" spans="1:8" ht="15.75" thickBot="1">
      <c r="A30" s="2" t="s">
        <v>25</v>
      </c>
      <c r="B30" s="24">
        <v>3.9</v>
      </c>
      <c r="C30" s="25">
        <v>3.6</v>
      </c>
      <c r="D30" s="16">
        <f t="shared" si="0"/>
        <v>92.3076923076923</v>
      </c>
      <c r="E30" s="24">
        <v>4.1</v>
      </c>
      <c r="F30" s="12">
        <f t="shared" si="1"/>
        <v>113.88888888888889</v>
      </c>
      <c r="G30" s="24">
        <v>4.15</v>
      </c>
      <c r="H30" s="16">
        <f t="shared" si="2"/>
        <v>101.21951219512198</v>
      </c>
    </row>
    <row r="31" spans="1:8" ht="15" customHeight="1" thickBot="1">
      <c r="A31" s="2" t="s">
        <v>41</v>
      </c>
      <c r="B31" s="24">
        <v>3.85</v>
      </c>
      <c r="C31" s="25">
        <v>3.5</v>
      </c>
      <c r="D31" s="16">
        <f t="shared" si="0"/>
        <v>90.9090909090909</v>
      </c>
      <c r="E31" s="24">
        <v>4</v>
      </c>
      <c r="F31" s="12">
        <f t="shared" si="1"/>
        <v>114.28571428571428</v>
      </c>
      <c r="G31" s="24">
        <v>4.1</v>
      </c>
      <c r="H31" s="16">
        <f t="shared" si="2"/>
        <v>102.49999999999999</v>
      </c>
    </row>
    <row r="32" spans="1:8" ht="15" thickBot="1">
      <c r="A32" s="17" t="s">
        <v>26</v>
      </c>
      <c r="B32" s="24">
        <v>1.25</v>
      </c>
      <c r="C32" s="25">
        <v>1.3</v>
      </c>
      <c r="D32" s="16">
        <f t="shared" si="0"/>
        <v>104</v>
      </c>
      <c r="E32" s="24">
        <v>1.32</v>
      </c>
      <c r="F32" s="12">
        <f t="shared" si="1"/>
        <v>101.53846153846153</v>
      </c>
      <c r="G32" s="24">
        <v>1.35</v>
      </c>
      <c r="H32" s="16">
        <f t="shared" si="2"/>
        <v>102.27272727272727</v>
      </c>
    </row>
    <row r="33" spans="1:8" ht="15.75" thickBot="1">
      <c r="A33" s="2" t="s">
        <v>42</v>
      </c>
      <c r="B33" s="24">
        <v>0.05</v>
      </c>
      <c r="C33" s="25">
        <v>1.3</v>
      </c>
      <c r="D33" s="16">
        <f t="shared" si="0"/>
        <v>2600</v>
      </c>
      <c r="E33" s="24">
        <v>0.055</v>
      </c>
      <c r="F33" s="12">
        <f t="shared" si="1"/>
        <v>4.23076923076923</v>
      </c>
      <c r="G33" s="24">
        <v>0.07</v>
      </c>
      <c r="H33" s="16">
        <f t="shared" si="2"/>
        <v>127.2727272727273</v>
      </c>
    </row>
    <row r="34" spans="1:8" ht="13.5" customHeight="1" thickBot="1">
      <c r="A34" s="2" t="s">
        <v>41</v>
      </c>
      <c r="B34" s="24">
        <v>1.2</v>
      </c>
      <c r="C34" s="25">
        <v>1.22</v>
      </c>
      <c r="D34" s="16">
        <f t="shared" si="0"/>
        <v>101.66666666666666</v>
      </c>
      <c r="E34" s="24">
        <v>1.26</v>
      </c>
      <c r="F34" s="12">
        <f t="shared" si="1"/>
        <v>103.27868852459017</v>
      </c>
      <c r="G34" s="24">
        <v>1.28</v>
      </c>
      <c r="H34" s="16">
        <f t="shared" si="2"/>
        <v>101.58730158730158</v>
      </c>
    </row>
    <row r="35" spans="1:8" ht="13.5" customHeight="1" thickBot="1">
      <c r="A35" s="17" t="s">
        <v>43</v>
      </c>
      <c r="B35" s="24">
        <v>0.38</v>
      </c>
      <c r="C35" s="25">
        <v>0.45</v>
      </c>
      <c r="D35" s="16">
        <f t="shared" si="0"/>
        <v>118.42105263157893</v>
      </c>
      <c r="E35" s="24">
        <v>0.72</v>
      </c>
      <c r="F35" s="12">
        <f t="shared" si="1"/>
        <v>160</v>
      </c>
      <c r="G35" s="24">
        <v>0.75</v>
      </c>
      <c r="H35" s="16">
        <f t="shared" si="2"/>
        <v>104.16666666666667</v>
      </c>
    </row>
    <row r="36" spans="1:8" ht="29.25" customHeight="1" thickBot="1">
      <c r="A36" s="2" t="s">
        <v>39</v>
      </c>
      <c r="B36" s="24">
        <v>0.35</v>
      </c>
      <c r="C36" s="25">
        <v>0.4</v>
      </c>
      <c r="D36" s="16">
        <f t="shared" si="0"/>
        <v>114.2857142857143</v>
      </c>
      <c r="E36" s="24">
        <v>0.45</v>
      </c>
      <c r="F36" s="12">
        <f t="shared" si="1"/>
        <v>112.5</v>
      </c>
      <c r="G36" s="24">
        <v>0.5</v>
      </c>
      <c r="H36" s="16">
        <f t="shared" si="2"/>
        <v>111.11111111111111</v>
      </c>
    </row>
    <row r="37" spans="1:8" ht="13.5" customHeight="1" thickBot="1">
      <c r="A37" s="2" t="s">
        <v>44</v>
      </c>
      <c r="B37" s="24">
        <v>0.03</v>
      </c>
      <c r="C37" s="25">
        <v>0.05</v>
      </c>
      <c r="D37" s="16">
        <f t="shared" si="0"/>
        <v>166.66666666666669</v>
      </c>
      <c r="E37" s="24">
        <v>0.06</v>
      </c>
      <c r="F37" s="12">
        <f t="shared" si="1"/>
        <v>120</v>
      </c>
      <c r="G37" s="24">
        <v>0.07</v>
      </c>
      <c r="H37" s="16">
        <f t="shared" si="2"/>
        <v>116.66666666666667</v>
      </c>
    </row>
    <row r="38" spans="1:8" ht="16.5" customHeight="1" thickBot="1">
      <c r="A38" s="17" t="s">
        <v>37</v>
      </c>
      <c r="B38" s="24">
        <v>0.1</v>
      </c>
      <c r="C38" s="25">
        <v>0.12</v>
      </c>
      <c r="D38" s="16">
        <f t="shared" si="0"/>
        <v>120</v>
      </c>
      <c r="E38" s="24">
        <v>0.15</v>
      </c>
      <c r="F38" s="12">
        <f t="shared" si="1"/>
        <v>125</v>
      </c>
      <c r="G38" s="24">
        <v>0.17</v>
      </c>
      <c r="H38" s="16">
        <f t="shared" si="2"/>
        <v>113.33333333333336</v>
      </c>
    </row>
    <row r="39" spans="1:8" ht="16.5" customHeight="1" thickBot="1">
      <c r="A39" s="2" t="s">
        <v>42</v>
      </c>
      <c r="B39" s="24"/>
      <c r="C39" s="25"/>
      <c r="D39" s="16">
        <v>0</v>
      </c>
      <c r="E39" s="24"/>
      <c r="F39" s="12" t="e">
        <f t="shared" si="1"/>
        <v>#DIV/0!</v>
      </c>
      <c r="G39" s="24"/>
      <c r="H39" s="16">
        <v>0</v>
      </c>
    </row>
    <row r="40" spans="1:8" ht="16.5" customHeight="1" thickBot="1">
      <c r="A40" s="2" t="s">
        <v>45</v>
      </c>
      <c r="B40" s="24">
        <v>0.1</v>
      </c>
      <c r="C40" s="25">
        <v>0.12</v>
      </c>
      <c r="D40" s="16">
        <f t="shared" si="0"/>
        <v>120</v>
      </c>
      <c r="E40" s="24">
        <v>0.15</v>
      </c>
      <c r="F40" s="12">
        <f t="shared" si="1"/>
        <v>125</v>
      </c>
      <c r="G40" s="24">
        <v>0.17</v>
      </c>
      <c r="H40" s="16">
        <f t="shared" si="2"/>
        <v>113.33333333333336</v>
      </c>
    </row>
    <row r="41" spans="1:8" ht="15" thickBot="1">
      <c r="A41" s="17" t="s">
        <v>35</v>
      </c>
      <c r="B41" s="24">
        <v>1.25</v>
      </c>
      <c r="C41" s="25">
        <v>1.3</v>
      </c>
      <c r="D41" s="16">
        <f t="shared" si="0"/>
        <v>104</v>
      </c>
      <c r="E41" s="24">
        <v>1.35</v>
      </c>
      <c r="F41" s="12">
        <f t="shared" si="1"/>
        <v>103.84615384615385</v>
      </c>
      <c r="G41" s="24">
        <v>1.4</v>
      </c>
      <c r="H41" s="16">
        <f t="shared" si="2"/>
        <v>103.7037037037037</v>
      </c>
    </row>
    <row r="42" spans="1:8" ht="15.75" thickBot="1">
      <c r="A42" s="2" t="s">
        <v>42</v>
      </c>
      <c r="B42" s="24"/>
      <c r="C42" s="25"/>
      <c r="D42" s="16" t="e">
        <f t="shared" si="0"/>
        <v>#DIV/0!</v>
      </c>
      <c r="E42" s="24"/>
      <c r="F42" s="12" t="e">
        <f t="shared" si="1"/>
        <v>#DIV/0!</v>
      </c>
      <c r="G42" s="24"/>
      <c r="H42" s="16" t="e">
        <f t="shared" si="2"/>
        <v>#DIV/0!</v>
      </c>
    </row>
    <row r="43" spans="1:8" ht="16.5" customHeight="1" thickBot="1">
      <c r="A43" s="2" t="s">
        <v>41</v>
      </c>
      <c r="B43" s="24">
        <v>1.25</v>
      </c>
      <c r="C43" s="25">
        <v>1.3</v>
      </c>
      <c r="D43" s="16">
        <f t="shared" si="0"/>
        <v>104</v>
      </c>
      <c r="E43" s="24">
        <v>1.35</v>
      </c>
      <c r="F43" s="12">
        <f t="shared" si="1"/>
        <v>103.84615384615385</v>
      </c>
      <c r="G43" s="24">
        <v>1.4</v>
      </c>
      <c r="H43" s="16">
        <f t="shared" si="2"/>
        <v>103.7037037037037</v>
      </c>
    </row>
    <row r="44" spans="1:8" ht="15" thickBot="1">
      <c r="A44" s="17" t="s">
        <v>34</v>
      </c>
      <c r="B44" s="24">
        <v>4.7</v>
      </c>
      <c r="C44" s="25">
        <v>5</v>
      </c>
      <c r="D44" s="16">
        <f t="shared" si="0"/>
        <v>106.38297872340425</v>
      </c>
      <c r="E44" s="24">
        <v>5.2</v>
      </c>
      <c r="F44" s="12">
        <f t="shared" si="1"/>
        <v>104</v>
      </c>
      <c r="G44" s="24">
        <v>5.4</v>
      </c>
      <c r="H44" s="16">
        <f t="shared" si="2"/>
        <v>103.84615384615385</v>
      </c>
    </row>
    <row r="45" spans="1:8" ht="16.5" customHeight="1" thickBot="1">
      <c r="A45" s="2" t="s">
        <v>46</v>
      </c>
      <c r="B45" s="24">
        <v>4.7</v>
      </c>
      <c r="C45" s="25">
        <v>5</v>
      </c>
      <c r="D45" s="16">
        <f t="shared" si="0"/>
        <v>106.38297872340425</v>
      </c>
      <c r="E45" s="24">
        <v>5.2</v>
      </c>
      <c r="F45" s="12">
        <f t="shared" si="1"/>
        <v>104</v>
      </c>
      <c r="G45" s="24">
        <v>5.4</v>
      </c>
      <c r="H45" s="16">
        <f t="shared" si="2"/>
        <v>103.84615384615385</v>
      </c>
    </row>
    <row r="46" spans="1:8" ht="30" customHeight="1" thickBot="1">
      <c r="A46" s="17" t="s">
        <v>47</v>
      </c>
      <c r="B46" s="7"/>
      <c r="C46" s="14"/>
      <c r="D46" s="16"/>
      <c r="E46" s="7"/>
      <c r="F46" s="12"/>
      <c r="G46" s="7"/>
      <c r="H46" s="16"/>
    </row>
    <row r="47" spans="1:8" ht="18" customHeight="1" thickBot="1">
      <c r="A47" s="3" t="s">
        <v>48</v>
      </c>
      <c r="B47" s="7">
        <v>164</v>
      </c>
      <c r="C47" s="14">
        <v>108</v>
      </c>
      <c r="D47" s="16">
        <f t="shared" si="0"/>
        <v>65.85365853658537</v>
      </c>
      <c r="E47" s="7">
        <v>110</v>
      </c>
      <c r="F47" s="12">
        <f t="shared" si="1"/>
        <v>101.85185185185186</v>
      </c>
      <c r="G47" s="7">
        <v>112</v>
      </c>
      <c r="H47" s="16">
        <f t="shared" si="2"/>
        <v>101.81818181818181</v>
      </c>
    </row>
    <row r="48" spans="1:8" ht="19.5" customHeight="1" thickBot="1">
      <c r="A48" s="3" t="s">
        <v>42</v>
      </c>
      <c r="B48" s="7"/>
      <c r="C48" s="14"/>
      <c r="D48" s="16" t="e">
        <f t="shared" si="0"/>
        <v>#DIV/0!</v>
      </c>
      <c r="E48" s="7"/>
      <c r="F48" s="12" t="e">
        <f t="shared" si="1"/>
        <v>#DIV/0!</v>
      </c>
      <c r="G48" s="7"/>
      <c r="H48" s="16" t="e">
        <f t="shared" si="2"/>
        <v>#DIV/0!</v>
      </c>
    </row>
    <row r="49" spans="1:8" ht="18" customHeight="1" thickBot="1">
      <c r="A49" s="3" t="s">
        <v>44</v>
      </c>
      <c r="B49" s="7">
        <v>164</v>
      </c>
      <c r="C49" s="14">
        <v>108</v>
      </c>
      <c r="D49" s="16">
        <f t="shared" si="0"/>
        <v>65.85365853658537</v>
      </c>
      <c r="E49" s="7">
        <v>110</v>
      </c>
      <c r="F49" s="12">
        <f t="shared" si="1"/>
        <v>101.85185185185186</v>
      </c>
      <c r="G49" s="7">
        <v>112</v>
      </c>
      <c r="H49" s="16">
        <f t="shared" si="2"/>
        <v>101.81818181818181</v>
      </c>
    </row>
    <row r="50" spans="1:8" ht="30" customHeight="1" thickBot="1">
      <c r="A50" s="2" t="s">
        <v>49</v>
      </c>
      <c r="B50" s="7">
        <v>135</v>
      </c>
      <c r="C50" s="14">
        <v>107</v>
      </c>
      <c r="D50" s="16">
        <f t="shared" si="0"/>
        <v>79.25925925925927</v>
      </c>
      <c r="E50" s="7">
        <v>108</v>
      </c>
      <c r="F50" s="12">
        <f t="shared" si="1"/>
        <v>100.93457943925233</v>
      </c>
      <c r="G50" s="7">
        <v>109</v>
      </c>
      <c r="H50" s="16">
        <f t="shared" si="2"/>
        <v>100.92592592592592</v>
      </c>
    </row>
    <row r="51" spans="1:8" ht="18" customHeight="1" thickBot="1">
      <c r="A51" s="3" t="s">
        <v>42</v>
      </c>
      <c r="B51" s="7"/>
      <c r="C51" s="14"/>
      <c r="D51" s="16" t="e">
        <f t="shared" si="0"/>
        <v>#DIV/0!</v>
      </c>
      <c r="E51" s="7"/>
      <c r="F51" s="12" t="e">
        <f t="shared" si="1"/>
        <v>#DIV/0!</v>
      </c>
      <c r="G51" s="7"/>
      <c r="H51" s="16" t="e">
        <f t="shared" si="2"/>
        <v>#DIV/0!</v>
      </c>
    </row>
    <row r="52" spans="1:8" ht="18" customHeight="1" thickBot="1">
      <c r="A52" s="3" t="s">
        <v>44</v>
      </c>
      <c r="B52" s="7">
        <v>135</v>
      </c>
      <c r="C52" s="14">
        <v>107</v>
      </c>
      <c r="D52" s="16">
        <f t="shared" si="0"/>
        <v>79.25925925925927</v>
      </c>
      <c r="E52" s="7">
        <v>108</v>
      </c>
      <c r="F52" s="12">
        <f t="shared" si="1"/>
        <v>100.93457943925233</v>
      </c>
      <c r="G52" s="7">
        <v>109</v>
      </c>
      <c r="H52" s="16">
        <f t="shared" si="2"/>
        <v>100.92592592592592</v>
      </c>
    </row>
    <row r="53" spans="1:8" ht="18" customHeight="1" thickBot="1">
      <c r="A53" s="21" t="s">
        <v>50</v>
      </c>
      <c r="B53" s="7">
        <v>190</v>
      </c>
      <c r="C53" s="14">
        <v>215</v>
      </c>
      <c r="D53" s="16">
        <f t="shared" si="0"/>
        <v>113.1578947368421</v>
      </c>
      <c r="E53" s="7">
        <v>217</v>
      </c>
      <c r="F53" s="12">
        <f t="shared" si="1"/>
        <v>100.93023255813954</v>
      </c>
      <c r="G53" s="7">
        <v>220</v>
      </c>
      <c r="H53" s="16">
        <f t="shared" si="2"/>
        <v>101.38248847926268</v>
      </c>
    </row>
    <row r="54" spans="1:8" ht="18" customHeight="1" thickBot="1">
      <c r="A54" s="21" t="s">
        <v>51</v>
      </c>
      <c r="B54" s="7">
        <v>16</v>
      </c>
      <c r="C54" s="14">
        <v>25</v>
      </c>
      <c r="D54" s="16">
        <f t="shared" si="0"/>
        <v>156.25</v>
      </c>
      <c r="E54" s="7">
        <v>26</v>
      </c>
      <c r="F54" s="12">
        <f t="shared" si="1"/>
        <v>104</v>
      </c>
      <c r="G54" s="7">
        <v>27</v>
      </c>
      <c r="H54" s="16">
        <f t="shared" si="2"/>
        <v>103.84615384615385</v>
      </c>
    </row>
    <row r="55" spans="1:8" ht="15.75" thickBot="1">
      <c r="A55" s="4" t="s">
        <v>22</v>
      </c>
      <c r="B55" s="7">
        <v>3882058</v>
      </c>
      <c r="C55" s="14">
        <v>4344695</v>
      </c>
      <c r="D55" s="16">
        <f t="shared" si="0"/>
        <v>111.91731293040958</v>
      </c>
      <c r="E55" s="7">
        <v>4574964</v>
      </c>
      <c r="F55" s="12">
        <f t="shared" si="1"/>
        <v>105.30000379773495</v>
      </c>
      <c r="G55" s="7">
        <v>4721364</v>
      </c>
      <c r="H55" s="16">
        <f t="shared" si="2"/>
        <v>103.200025180526</v>
      </c>
    </row>
    <row r="56" spans="1:8" ht="15.75" thickBot="1">
      <c r="A56" s="4" t="s">
        <v>23</v>
      </c>
      <c r="B56" s="7">
        <v>109034</v>
      </c>
      <c r="C56" s="14">
        <v>120135</v>
      </c>
      <c r="D56" s="16">
        <f t="shared" si="0"/>
        <v>110.1812278738742</v>
      </c>
      <c r="E56" s="7">
        <v>125781</v>
      </c>
      <c r="F56" s="12">
        <f t="shared" si="1"/>
        <v>104.69971282307404</v>
      </c>
      <c r="G56" s="7">
        <v>131590</v>
      </c>
      <c r="H56" s="16">
        <f t="shared" si="2"/>
        <v>104.61834458304513</v>
      </c>
    </row>
    <row r="57" spans="1:8" ht="15.75" thickBot="1">
      <c r="A57" s="4" t="s">
        <v>21</v>
      </c>
      <c r="B57" s="7">
        <v>486220</v>
      </c>
      <c r="C57" s="14">
        <v>668671</v>
      </c>
      <c r="D57" s="16">
        <f t="shared" si="0"/>
        <v>137.5243716836</v>
      </c>
      <c r="E57" s="7">
        <v>672130</v>
      </c>
      <c r="F57" s="12">
        <f t="shared" si="1"/>
        <v>100.51729475332414</v>
      </c>
      <c r="G57" s="7">
        <v>694512</v>
      </c>
      <c r="H57" s="16">
        <f t="shared" si="2"/>
        <v>103.33001056343267</v>
      </c>
    </row>
    <row r="58" spans="1:8" ht="18" customHeight="1" thickBot="1">
      <c r="A58" s="21" t="s">
        <v>2</v>
      </c>
      <c r="B58" s="7"/>
      <c r="C58" s="14"/>
      <c r="D58" s="16"/>
      <c r="E58" s="7"/>
      <c r="F58" s="12"/>
      <c r="G58" s="7"/>
      <c r="H58" s="16"/>
    </row>
    <row r="59" spans="1:8" ht="36.75" customHeight="1" thickBot="1">
      <c r="A59" s="2" t="s">
        <v>3</v>
      </c>
      <c r="B59" s="7">
        <v>1.25</v>
      </c>
      <c r="C59" s="14">
        <v>1.25</v>
      </c>
      <c r="D59" s="16">
        <f t="shared" si="0"/>
        <v>100</v>
      </c>
      <c r="E59" s="7">
        <v>1.255</v>
      </c>
      <c r="F59" s="12">
        <f t="shared" si="1"/>
        <v>100.4</v>
      </c>
      <c r="G59" s="7">
        <v>1.255</v>
      </c>
      <c r="H59" s="16">
        <f t="shared" si="2"/>
        <v>100</v>
      </c>
    </row>
    <row r="60" spans="1:8" ht="18.75" customHeight="1" thickBot="1">
      <c r="A60" s="17" t="s">
        <v>4</v>
      </c>
      <c r="B60" s="7"/>
      <c r="C60" s="14"/>
      <c r="D60" s="16"/>
      <c r="E60" s="7"/>
      <c r="F60" s="12"/>
      <c r="G60" s="7"/>
      <c r="H60" s="16"/>
    </row>
    <row r="61" spans="1:8" ht="18.75" customHeight="1" thickBot="1">
      <c r="A61" s="2" t="s">
        <v>5</v>
      </c>
      <c r="B61" s="7">
        <v>2.54</v>
      </c>
      <c r="C61" s="14">
        <v>2.54</v>
      </c>
      <c r="D61" s="16">
        <f t="shared" si="0"/>
        <v>100</v>
      </c>
      <c r="E61" s="7">
        <v>2.55</v>
      </c>
      <c r="F61" s="12">
        <f t="shared" si="1"/>
        <v>100.39370078740157</v>
      </c>
      <c r="G61" s="7">
        <v>2.65</v>
      </c>
      <c r="H61" s="16">
        <f t="shared" si="2"/>
        <v>103.921568627451</v>
      </c>
    </row>
    <row r="62" spans="1:8" ht="48.75" customHeight="1" thickBot="1">
      <c r="A62" s="2" t="s">
        <v>6</v>
      </c>
      <c r="B62" s="7">
        <v>80</v>
      </c>
      <c r="C62" s="14">
        <v>80</v>
      </c>
      <c r="D62" s="16">
        <f t="shared" si="0"/>
        <v>100</v>
      </c>
      <c r="E62" s="7">
        <v>80</v>
      </c>
      <c r="F62" s="12">
        <f t="shared" si="1"/>
        <v>100</v>
      </c>
      <c r="G62" s="7">
        <v>80</v>
      </c>
      <c r="H62" s="16">
        <f t="shared" si="2"/>
        <v>100</v>
      </c>
    </row>
    <row r="63" spans="1:8" ht="15" thickBot="1">
      <c r="A63" s="17" t="s">
        <v>7</v>
      </c>
      <c r="B63" s="7"/>
      <c r="C63" s="14"/>
      <c r="D63" s="16"/>
      <c r="E63" s="7"/>
      <c r="F63" s="12"/>
      <c r="G63" s="7"/>
      <c r="H63" s="16"/>
    </row>
    <row r="64" spans="1:8" ht="34.5" customHeight="1" thickBot="1">
      <c r="A64" s="2" t="s">
        <v>8</v>
      </c>
      <c r="B64" s="7">
        <v>17</v>
      </c>
      <c r="C64" s="14">
        <v>17</v>
      </c>
      <c r="D64" s="16">
        <f t="shared" si="0"/>
        <v>100</v>
      </c>
      <c r="E64" s="7">
        <v>17</v>
      </c>
      <c r="F64" s="12">
        <f t="shared" si="1"/>
        <v>100</v>
      </c>
      <c r="G64" s="7">
        <v>17</v>
      </c>
      <c r="H64" s="16">
        <f t="shared" si="2"/>
        <v>100</v>
      </c>
    </row>
    <row r="65" spans="1:8" ht="30.75" thickBot="1">
      <c r="A65" s="2" t="s">
        <v>9</v>
      </c>
      <c r="B65" s="7">
        <v>17</v>
      </c>
      <c r="C65" s="14">
        <v>17</v>
      </c>
      <c r="D65" s="16">
        <f t="shared" si="0"/>
        <v>100</v>
      </c>
      <c r="E65" s="7">
        <v>17</v>
      </c>
      <c r="F65" s="12">
        <f t="shared" si="1"/>
        <v>100</v>
      </c>
      <c r="G65" s="7">
        <v>17</v>
      </c>
      <c r="H65" s="16">
        <f t="shared" si="2"/>
        <v>100</v>
      </c>
    </row>
    <row r="66" spans="1:8" ht="30.75" thickBot="1">
      <c r="A66" s="2" t="s">
        <v>10</v>
      </c>
      <c r="B66" s="24">
        <v>24</v>
      </c>
      <c r="C66" s="25">
        <v>24</v>
      </c>
      <c r="D66" s="16">
        <f aca="true" t="shared" si="3" ref="D66:D93">C66/B66*100</f>
        <v>100</v>
      </c>
      <c r="E66" s="7">
        <v>24</v>
      </c>
      <c r="F66" s="12">
        <f>E66/C66*100</f>
        <v>100</v>
      </c>
      <c r="G66" s="7">
        <v>24</v>
      </c>
      <c r="H66" s="16">
        <f aca="true" t="shared" si="4" ref="H66:H93">G66/E66*100</f>
        <v>100</v>
      </c>
    </row>
    <row r="67" spans="1:8" ht="29.25" thickBot="1">
      <c r="A67" s="17" t="s">
        <v>11</v>
      </c>
      <c r="B67" s="7"/>
      <c r="C67" s="14"/>
      <c r="D67" s="16"/>
      <c r="E67" s="7"/>
      <c r="F67" s="12"/>
      <c r="G67" s="7"/>
      <c r="H67" s="16"/>
    </row>
    <row r="68" spans="1:8" ht="30.75" thickBot="1">
      <c r="A68" s="2" t="s">
        <v>27</v>
      </c>
      <c r="B68" s="7">
        <v>13.94</v>
      </c>
      <c r="C68" s="14">
        <v>13.94</v>
      </c>
      <c r="D68" s="16">
        <f t="shared" si="3"/>
        <v>100</v>
      </c>
      <c r="E68" s="7">
        <v>13.94</v>
      </c>
      <c r="F68" s="12">
        <f aca="true" t="shared" si="5" ref="F68:F74">E68/C68*100</f>
        <v>100</v>
      </c>
      <c r="G68" s="7">
        <v>13.94</v>
      </c>
      <c r="H68" s="16">
        <f t="shared" si="4"/>
        <v>100</v>
      </c>
    </row>
    <row r="69" spans="1:8" ht="15.75" thickBot="1">
      <c r="A69" s="2" t="s">
        <v>17</v>
      </c>
      <c r="B69" s="7">
        <v>4.5</v>
      </c>
      <c r="C69" s="14">
        <v>4.5</v>
      </c>
      <c r="D69" s="16">
        <f t="shared" si="3"/>
        <v>100</v>
      </c>
      <c r="E69" s="7">
        <v>4.5</v>
      </c>
      <c r="F69" s="12">
        <f t="shared" si="5"/>
        <v>100</v>
      </c>
      <c r="G69" s="7">
        <v>4.5</v>
      </c>
      <c r="H69" s="16">
        <f t="shared" si="4"/>
        <v>100</v>
      </c>
    </row>
    <row r="70" spans="1:8" ht="30.75" thickBot="1">
      <c r="A70" s="2" t="s">
        <v>18</v>
      </c>
      <c r="B70" s="24">
        <v>14.7</v>
      </c>
      <c r="C70" s="25">
        <v>14.7</v>
      </c>
      <c r="D70" s="16">
        <f t="shared" si="3"/>
        <v>100</v>
      </c>
      <c r="E70" s="7">
        <v>14.7</v>
      </c>
      <c r="F70" s="12">
        <f t="shared" si="5"/>
        <v>100</v>
      </c>
      <c r="G70" s="7">
        <v>14.7</v>
      </c>
      <c r="H70" s="16">
        <f t="shared" si="4"/>
        <v>100</v>
      </c>
    </row>
    <row r="71" spans="1:8" ht="30.75" thickBot="1">
      <c r="A71" s="2" t="s">
        <v>12</v>
      </c>
      <c r="B71" s="7">
        <v>678</v>
      </c>
      <c r="C71" s="14">
        <v>678</v>
      </c>
      <c r="D71" s="16">
        <f t="shared" si="3"/>
        <v>100</v>
      </c>
      <c r="E71" s="7">
        <v>677</v>
      </c>
      <c r="F71" s="12">
        <f t="shared" si="5"/>
        <v>99.85250737463127</v>
      </c>
      <c r="G71" s="7">
        <v>677</v>
      </c>
      <c r="H71" s="16">
        <f t="shared" si="4"/>
        <v>100</v>
      </c>
    </row>
    <row r="72" spans="1:8" ht="30.75" thickBot="1">
      <c r="A72" s="2" t="s">
        <v>52</v>
      </c>
      <c r="B72" s="7">
        <v>1100</v>
      </c>
      <c r="C72" s="14">
        <v>1100</v>
      </c>
      <c r="D72" s="16">
        <f t="shared" si="3"/>
        <v>100</v>
      </c>
      <c r="E72" s="7">
        <v>1180</v>
      </c>
      <c r="F72" s="12">
        <f t="shared" si="5"/>
        <v>107.27272727272728</v>
      </c>
      <c r="G72" s="7">
        <v>1180</v>
      </c>
      <c r="H72" s="16">
        <f t="shared" si="4"/>
        <v>100</v>
      </c>
    </row>
    <row r="73" spans="1:8" ht="15.75" thickBot="1">
      <c r="A73" s="2" t="s">
        <v>53</v>
      </c>
      <c r="B73" s="7">
        <v>20</v>
      </c>
      <c r="C73" s="14">
        <v>20</v>
      </c>
      <c r="D73" s="16">
        <f t="shared" si="3"/>
        <v>100</v>
      </c>
      <c r="E73" s="7">
        <v>20</v>
      </c>
      <c r="F73" s="12">
        <f t="shared" si="5"/>
        <v>100</v>
      </c>
      <c r="G73" s="7">
        <v>20</v>
      </c>
      <c r="H73" s="16">
        <f t="shared" si="4"/>
        <v>100</v>
      </c>
    </row>
    <row r="74" spans="1:8" ht="29.25" thickBot="1">
      <c r="A74" s="17" t="s">
        <v>19</v>
      </c>
      <c r="B74" s="7">
        <v>1795</v>
      </c>
      <c r="C74" s="14">
        <v>1795</v>
      </c>
      <c r="D74" s="16">
        <f t="shared" si="3"/>
        <v>100</v>
      </c>
      <c r="E74" s="7">
        <v>1795</v>
      </c>
      <c r="F74" s="12">
        <f t="shared" si="5"/>
        <v>100</v>
      </c>
      <c r="G74" s="7">
        <v>1795</v>
      </c>
      <c r="H74" s="16">
        <f t="shared" si="4"/>
        <v>100</v>
      </c>
    </row>
    <row r="75" spans="1:8" ht="15.75" thickBot="1">
      <c r="A75" s="2" t="s">
        <v>20</v>
      </c>
      <c r="B75" s="7"/>
      <c r="C75" s="14"/>
      <c r="D75" s="16"/>
      <c r="E75" s="7"/>
      <c r="F75" s="12"/>
      <c r="G75" s="7"/>
      <c r="H75" s="16"/>
    </row>
    <row r="76" spans="1:8" ht="30.75" thickBot="1">
      <c r="A76" s="2" t="s">
        <v>88</v>
      </c>
      <c r="B76" s="7">
        <v>39</v>
      </c>
      <c r="C76" s="14">
        <v>39</v>
      </c>
      <c r="D76" s="16">
        <f t="shared" si="3"/>
        <v>100</v>
      </c>
      <c r="E76" s="7">
        <v>39</v>
      </c>
      <c r="F76" s="12">
        <f>E76/C76*100</f>
        <v>100</v>
      </c>
      <c r="G76" s="7">
        <v>39</v>
      </c>
      <c r="H76" s="12">
        <f>G76/E76*100</f>
        <v>100</v>
      </c>
    </row>
    <row r="77" spans="1:8" ht="30.75" thickBot="1">
      <c r="A77" s="2" t="s">
        <v>54</v>
      </c>
      <c r="B77" s="7">
        <v>36</v>
      </c>
      <c r="C77" s="14">
        <v>36</v>
      </c>
      <c r="D77" s="16">
        <f t="shared" si="3"/>
        <v>100</v>
      </c>
      <c r="E77" s="7">
        <v>36</v>
      </c>
      <c r="F77" s="12">
        <f>E77/C77*100</f>
        <v>100</v>
      </c>
      <c r="G77" s="7">
        <v>36</v>
      </c>
      <c r="H77" s="16">
        <f t="shared" si="4"/>
        <v>100</v>
      </c>
    </row>
    <row r="78" spans="1:8" ht="30.75" thickBot="1">
      <c r="A78" s="2" t="s">
        <v>55</v>
      </c>
      <c r="B78" s="7">
        <v>420</v>
      </c>
      <c r="C78" s="14">
        <v>420</v>
      </c>
      <c r="D78" s="16">
        <f t="shared" si="3"/>
        <v>100</v>
      </c>
      <c r="E78" s="7">
        <v>420</v>
      </c>
      <c r="F78" s="12">
        <f>E78/C78*100</f>
        <v>100</v>
      </c>
      <c r="G78" s="7">
        <v>420</v>
      </c>
      <c r="H78" s="16">
        <f t="shared" si="4"/>
        <v>100</v>
      </c>
    </row>
    <row r="79" spans="1:8" ht="15" thickBot="1">
      <c r="A79" s="17" t="s">
        <v>83</v>
      </c>
      <c r="B79" s="7"/>
      <c r="C79" s="14"/>
      <c r="D79" s="16"/>
      <c r="E79" s="7"/>
      <c r="F79" s="12"/>
      <c r="G79" s="7"/>
      <c r="H79" s="16"/>
    </row>
    <row r="80" spans="1:8" ht="30.75" thickBot="1">
      <c r="A80" s="2" t="s">
        <v>84</v>
      </c>
      <c r="B80" s="7">
        <v>1466</v>
      </c>
      <c r="C80" s="14">
        <v>1471</v>
      </c>
      <c r="D80" s="16">
        <f t="shared" si="3"/>
        <v>100.34106412005457</v>
      </c>
      <c r="E80" s="7">
        <v>1471</v>
      </c>
      <c r="F80" s="12">
        <f>E80/C80*100</f>
        <v>100</v>
      </c>
      <c r="G80" s="7">
        <v>1471</v>
      </c>
      <c r="H80" s="16">
        <f t="shared" si="4"/>
        <v>100</v>
      </c>
    </row>
    <row r="81" spans="1:8" ht="15" thickBot="1">
      <c r="A81" s="17" t="s">
        <v>56</v>
      </c>
      <c r="B81" s="7"/>
      <c r="C81" s="7"/>
      <c r="D81" s="16"/>
      <c r="E81" s="7"/>
      <c r="F81" s="12"/>
      <c r="G81" s="7"/>
      <c r="H81" s="16"/>
    </row>
    <row r="82" spans="1:8" ht="15.75" thickBot="1">
      <c r="A82" s="2" t="s">
        <v>57</v>
      </c>
      <c r="B82" s="7">
        <v>43</v>
      </c>
      <c r="C82" s="7">
        <v>43</v>
      </c>
      <c r="D82" s="16">
        <f t="shared" si="3"/>
        <v>100</v>
      </c>
      <c r="E82" s="7">
        <v>43</v>
      </c>
      <c r="F82" s="12">
        <f aca="true" t="shared" si="6" ref="F82:F89">E82/C82*100</f>
        <v>100</v>
      </c>
      <c r="G82" s="7">
        <v>43</v>
      </c>
      <c r="H82" s="16">
        <f t="shared" si="4"/>
        <v>100</v>
      </c>
    </row>
    <row r="83" spans="1:8" ht="15.75" thickBot="1">
      <c r="A83" s="2" t="s">
        <v>58</v>
      </c>
      <c r="B83" s="7">
        <v>117</v>
      </c>
      <c r="C83" s="7">
        <v>117</v>
      </c>
      <c r="D83" s="16">
        <f t="shared" si="3"/>
        <v>100</v>
      </c>
      <c r="E83" s="7">
        <v>117</v>
      </c>
      <c r="F83" s="12">
        <f t="shared" si="6"/>
        <v>100</v>
      </c>
      <c r="G83" s="7">
        <v>117</v>
      </c>
      <c r="H83" s="16">
        <f t="shared" si="4"/>
        <v>100</v>
      </c>
    </row>
    <row r="84" spans="1:8" ht="15.75" thickBot="1">
      <c r="A84" s="2" t="s">
        <v>59</v>
      </c>
      <c r="B84" s="7">
        <v>126.2</v>
      </c>
      <c r="C84" s="7">
        <v>126.2</v>
      </c>
      <c r="D84" s="16">
        <f t="shared" si="3"/>
        <v>100</v>
      </c>
      <c r="E84" s="7">
        <v>126.2</v>
      </c>
      <c r="F84" s="12">
        <f t="shared" si="6"/>
        <v>100</v>
      </c>
      <c r="G84" s="7">
        <v>126.2</v>
      </c>
      <c r="H84" s="16">
        <f t="shared" si="4"/>
        <v>100</v>
      </c>
    </row>
    <row r="85" spans="1:8" ht="30.75" thickBot="1">
      <c r="A85" s="2" t="s">
        <v>60</v>
      </c>
      <c r="B85" s="7">
        <v>168.6</v>
      </c>
      <c r="C85" s="7">
        <v>168.6</v>
      </c>
      <c r="D85" s="16">
        <f t="shared" si="3"/>
        <v>100</v>
      </c>
      <c r="E85" s="7">
        <v>168.6</v>
      </c>
      <c r="F85" s="12">
        <f t="shared" si="6"/>
        <v>100</v>
      </c>
      <c r="G85" s="7">
        <v>168.6</v>
      </c>
      <c r="H85" s="16">
        <f t="shared" si="4"/>
        <v>100</v>
      </c>
    </row>
    <row r="86" spans="1:8" ht="15.75" thickBot="1">
      <c r="A86" s="2" t="s">
        <v>61</v>
      </c>
      <c r="B86" s="7">
        <v>128.5</v>
      </c>
      <c r="C86" s="7">
        <v>128.5</v>
      </c>
      <c r="D86" s="16">
        <f t="shared" si="3"/>
        <v>100</v>
      </c>
      <c r="E86" s="7">
        <v>128.5</v>
      </c>
      <c r="F86" s="12">
        <f t="shared" si="6"/>
        <v>100</v>
      </c>
      <c r="G86" s="7">
        <v>128.5</v>
      </c>
      <c r="H86" s="16">
        <f t="shared" si="4"/>
        <v>100</v>
      </c>
    </row>
    <row r="87" spans="1:8" ht="45.75" thickBot="1">
      <c r="A87" s="2" t="s">
        <v>62</v>
      </c>
      <c r="B87" s="7">
        <v>97</v>
      </c>
      <c r="C87" s="7">
        <v>97</v>
      </c>
      <c r="D87" s="16">
        <f t="shared" si="3"/>
        <v>100</v>
      </c>
      <c r="E87" s="7">
        <v>97</v>
      </c>
      <c r="F87" s="12">
        <f t="shared" si="6"/>
        <v>100</v>
      </c>
      <c r="G87" s="7">
        <v>97</v>
      </c>
      <c r="H87" s="16">
        <f t="shared" si="4"/>
        <v>100</v>
      </c>
    </row>
    <row r="88" spans="1:8" ht="30.75" thickBot="1">
      <c r="A88" s="2" t="s">
        <v>63</v>
      </c>
      <c r="B88" s="7">
        <v>758</v>
      </c>
      <c r="C88" s="7">
        <v>758</v>
      </c>
      <c r="D88" s="16">
        <f t="shared" si="3"/>
        <v>100</v>
      </c>
      <c r="E88" s="7">
        <v>758</v>
      </c>
      <c r="F88" s="12">
        <f t="shared" si="6"/>
        <v>100</v>
      </c>
      <c r="G88" s="7">
        <v>758</v>
      </c>
      <c r="H88" s="16">
        <f t="shared" si="4"/>
        <v>100</v>
      </c>
    </row>
    <row r="89" spans="1:8" ht="30.75" thickBot="1">
      <c r="A89" s="2" t="s">
        <v>64</v>
      </c>
      <c r="B89" s="7">
        <v>132</v>
      </c>
      <c r="C89" s="7">
        <v>132</v>
      </c>
      <c r="D89" s="16">
        <f t="shared" si="3"/>
        <v>100</v>
      </c>
      <c r="E89" s="7">
        <v>132</v>
      </c>
      <c r="F89" s="12">
        <f t="shared" si="6"/>
        <v>100</v>
      </c>
      <c r="G89" s="7">
        <v>132</v>
      </c>
      <c r="H89" s="16">
        <f t="shared" si="4"/>
        <v>100</v>
      </c>
    </row>
    <row r="90" spans="1:8" ht="15" thickBot="1">
      <c r="A90" s="22" t="s">
        <v>65</v>
      </c>
      <c r="B90" s="7"/>
      <c r="C90" s="7"/>
      <c r="D90" s="16"/>
      <c r="E90" s="7"/>
      <c r="F90" s="12"/>
      <c r="G90" s="7"/>
      <c r="H90" s="16"/>
    </row>
    <row r="91" spans="1:8" ht="30.75" thickBot="1">
      <c r="A91" s="18" t="s">
        <v>66</v>
      </c>
      <c r="B91" s="24">
        <v>1</v>
      </c>
      <c r="C91" s="24">
        <v>1</v>
      </c>
      <c r="D91" s="16">
        <f t="shared" si="3"/>
        <v>100</v>
      </c>
      <c r="E91" s="7">
        <v>1</v>
      </c>
      <c r="F91" s="12">
        <f>E91/C91*100</f>
        <v>100</v>
      </c>
      <c r="G91" s="7">
        <v>1</v>
      </c>
      <c r="H91" s="16">
        <f t="shared" si="4"/>
        <v>100</v>
      </c>
    </row>
    <row r="92" spans="1:8" ht="15.75" thickBot="1">
      <c r="A92" s="18" t="s">
        <v>67</v>
      </c>
      <c r="B92" s="7">
        <v>110</v>
      </c>
      <c r="C92" s="7">
        <v>110</v>
      </c>
      <c r="D92" s="16">
        <f t="shared" si="3"/>
        <v>100</v>
      </c>
      <c r="E92" s="7">
        <v>110</v>
      </c>
      <c r="F92" s="12">
        <f>E92/C92*100</f>
        <v>100</v>
      </c>
      <c r="G92" s="7">
        <v>110</v>
      </c>
      <c r="H92" s="16">
        <f t="shared" si="4"/>
        <v>100</v>
      </c>
    </row>
    <row r="93" spans="1:8" ht="30">
      <c r="A93" s="18" t="s">
        <v>68</v>
      </c>
      <c r="B93" s="7">
        <v>100</v>
      </c>
      <c r="C93" s="7">
        <v>100</v>
      </c>
      <c r="D93" s="16">
        <f t="shared" si="3"/>
        <v>100</v>
      </c>
      <c r="E93" s="7">
        <v>100</v>
      </c>
      <c r="F93" s="12">
        <f>E93/C93*100</f>
        <v>100</v>
      </c>
      <c r="G93" s="7">
        <v>100</v>
      </c>
      <c r="H93" s="16">
        <f t="shared" si="4"/>
        <v>100</v>
      </c>
    </row>
    <row r="94" s="19" customFormat="1" ht="12.75">
      <c r="F94" s="40"/>
    </row>
    <row r="95" s="19" customFormat="1" ht="12.75">
      <c r="F95" s="40"/>
    </row>
    <row r="96" s="19" customFormat="1" ht="12.75">
      <c r="F96" s="40"/>
    </row>
    <row r="97" spans="1:6" s="19" customFormat="1" ht="15.75">
      <c r="A97" s="34" t="s">
        <v>75</v>
      </c>
      <c r="B97" s="34"/>
      <c r="C97" s="34"/>
      <c r="D97" s="34"/>
      <c r="E97" s="34"/>
      <c r="F97" s="41"/>
    </row>
    <row r="98" spans="1:6" s="19" customFormat="1" ht="15.75">
      <c r="A98" s="34" t="s">
        <v>86</v>
      </c>
      <c r="B98" s="34"/>
      <c r="C98" s="34"/>
      <c r="D98" s="34"/>
      <c r="E98" s="34"/>
      <c r="F98" s="41"/>
    </row>
    <row r="99" spans="1:6" s="19" customFormat="1" ht="15.75">
      <c r="A99" s="34" t="s">
        <v>76</v>
      </c>
      <c r="B99" s="34"/>
      <c r="C99" s="34"/>
      <c r="D99" s="34"/>
      <c r="E99" s="43" t="s">
        <v>87</v>
      </c>
      <c r="F99" s="43"/>
    </row>
    <row r="100" s="19" customFormat="1" ht="12.75">
      <c r="F100" s="40"/>
    </row>
    <row r="101" s="19" customFormat="1" ht="12.75">
      <c r="F101" s="40"/>
    </row>
    <row r="102" s="19" customFormat="1" ht="12.75">
      <c r="F102" s="40"/>
    </row>
    <row r="103" s="19" customFormat="1" ht="12.75">
      <c r="F103" s="40"/>
    </row>
  </sheetData>
  <sheetProtection/>
  <mergeCells count="7">
    <mergeCell ref="E99:F99"/>
    <mergeCell ref="A1:F1"/>
    <mergeCell ref="A2:H2"/>
    <mergeCell ref="H4:H5"/>
    <mergeCell ref="A4:A5"/>
    <mergeCell ref="D4:D5"/>
    <mergeCell ref="F4:F5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2014-11-25T08:11:05Z</cp:lastPrinted>
  <dcterms:created xsi:type="dcterms:W3CDTF">2006-05-06T07:58:30Z</dcterms:created>
  <dcterms:modified xsi:type="dcterms:W3CDTF">2014-11-25T11:59:26Z</dcterms:modified>
  <cp:category/>
  <cp:version/>
  <cp:contentType/>
  <cp:contentStatus/>
</cp:coreProperties>
</file>