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'Лист3'!$A$1:$J$212</definedName>
  </definedNames>
  <calcPr fullCalcOnLoad="1"/>
</workbook>
</file>

<file path=xl/sharedStrings.xml><?xml version="1.0" encoding="utf-8"?>
<sst xmlns="http://schemas.openxmlformats.org/spreadsheetml/2006/main" count="1044" uniqueCount="333">
  <si>
    <t>Процент исполнения</t>
  </si>
  <si>
    <t>сельского поселения</t>
  </si>
  <si>
    <t>Красноармейского района</t>
  </si>
  <si>
    <t>Н.В. Галушко</t>
  </si>
  <si>
    <t xml:space="preserve">Процент исполнения </t>
  </si>
  <si>
    <t>Наименование</t>
  </si>
  <si>
    <t>Исполнено за  2014 год        (тыс.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</si>
  <si>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</si>
  <si>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</si>
  <si>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</si>
  <si>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</si>
  <si>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</si>
  <si>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</si>
  <si>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</si>
  <si>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</si>
  <si>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</si>
  <si>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</si>
  <si>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</si>
  <si>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</si>
  <si>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</si>
  <si>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</si>
  <si>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</si>
  <si>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</si>
  <si>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</si>
  <si>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</si>
  <si>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</si>
  <si>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</si>
  <si>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</si>
  <si>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</si>
  <si>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</si>
  <si>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Массовый спорт</t>
  </si>
  <si>
    <t>147418,9</t>
  </si>
  <si>
    <t>18615,7</t>
  </si>
  <si>
    <t>1244,9</t>
  </si>
  <si>
    <t>10855,1</t>
  </si>
  <si>
    <t>239,7</t>
  </si>
  <si>
    <t>1019,3</t>
  </si>
  <si>
    <t>5256,7</t>
  </si>
  <si>
    <t>2561,3</t>
  </si>
  <si>
    <t>2264,6</t>
  </si>
  <si>
    <t>47020,8</t>
  </si>
  <si>
    <t>20,7</t>
  </si>
  <si>
    <t>805</t>
  </si>
  <si>
    <t>45948,1</t>
  </si>
  <si>
    <t>247,0</t>
  </si>
  <si>
    <t>56397,2</t>
  </si>
  <si>
    <t>26786,2</t>
  </si>
  <si>
    <t>265,1</t>
  </si>
  <si>
    <t>18892,1</t>
  </si>
  <si>
    <t>18608,6</t>
  </si>
  <si>
    <t>5249,6</t>
  </si>
  <si>
    <t>18581,6</t>
  </si>
  <si>
    <t>17508,9</t>
  </si>
  <si>
    <t>54164,5</t>
  </si>
  <si>
    <t>251,0</t>
  </si>
  <si>
    <t>27127,3</t>
  </si>
  <si>
    <t>18890,7</t>
  </si>
  <si>
    <t xml:space="preserve">Физическая культура и спорт
</t>
  </si>
  <si>
    <t>Уточненная бюджетная роспись на 2014 год                   (тыс. руб.)</t>
  </si>
  <si>
    <t>Полтавского сельского поселения Красноармейского района за  2014 год</t>
  </si>
  <si>
    <t>КВСР</t>
  </si>
  <si>
    <t>РЗ</t>
  </si>
  <si>
    <t>ПР</t>
  </si>
  <si>
    <t>ЦСР</t>
  </si>
  <si>
    <t>ВР</t>
  </si>
  <si>
    <t>Администрация Полтавского сельского поселения Красноармейского района</t>
  </si>
  <si>
    <t>01</t>
  </si>
  <si>
    <t>02</t>
  </si>
  <si>
    <t>50 0 0000</t>
  </si>
  <si>
    <t>50 1 0000</t>
  </si>
  <si>
    <t>50 1 0019</t>
  </si>
  <si>
    <t>120</t>
  </si>
  <si>
    <t>Высшее должностное лицо муниципального образования Полтавское сельское поселение Красноармейского района</t>
  </si>
  <si>
    <t>Расходы на обеспечение функций органов местного самоуправления</t>
  </si>
  <si>
    <t xml:space="preserve">Расходы на выплаты персоналу  органов  местного самоуправления </t>
  </si>
  <si>
    <t>04</t>
  </si>
  <si>
    <t>51 0 0000</t>
  </si>
  <si>
    <t>51 1 0000</t>
  </si>
  <si>
    <t>10847,2</t>
  </si>
  <si>
    <t>51 1 0019</t>
  </si>
  <si>
    <t>Обеспечение деятельности администрации  Полтавского сельского поселения Красноармейского района</t>
  </si>
  <si>
    <t>Обеспечение функционирования администрации Полтавского сельского поселения Красноармейского района</t>
  </si>
  <si>
    <t>51 2 0000</t>
  </si>
  <si>
    <t>7,9</t>
  </si>
  <si>
    <t>51 2 6019</t>
  </si>
  <si>
    <t>240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</si>
  <si>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</si>
  <si>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</si>
  <si>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Иные закупки товаров, работ и услуг для муниципальных нужд</t>
  </si>
  <si>
    <t>06</t>
  </si>
  <si>
    <t>68 0 0000</t>
  </si>
  <si>
    <t>68 1 0000</t>
  </si>
  <si>
    <t>68 1 2060</t>
  </si>
  <si>
    <t>95,3</t>
  </si>
  <si>
    <t>540</t>
  </si>
  <si>
    <t>68 2 0000</t>
  </si>
  <si>
    <t>144,4</t>
  </si>
  <si>
    <t>68 2 2060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</si>
  <si>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</si>
  <si>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</si>
  <si>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</si>
  <si>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Иные межбюджетные трансферты</t>
  </si>
  <si>
    <t>Контрольно-счетная палата муниципального образования</t>
  </si>
  <si>
    <t>07</t>
  </si>
  <si>
    <t>99 0 0000</t>
  </si>
  <si>
    <t>99 0 1005</t>
  </si>
  <si>
    <t>Другие не программные направления деятельности органов местного самоуправления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</si>
  <si>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Полтавского сельского поселения Красноармейского района</t>
  </si>
  <si>
    <t>13</t>
  </si>
  <si>
    <t>53 0 0000</t>
  </si>
  <si>
    <t>53 2 0000</t>
  </si>
  <si>
    <t>53 2 1003</t>
  </si>
  <si>
    <t>3718,3</t>
  </si>
  <si>
    <t>3704,5</t>
  </si>
  <si>
    <t>850</t>
  </si>
  <si>
    <t>13,8</t>
  </si>
  <si>
    <t>53 2 1004</t>
  </si>
  <si>
    <t>1,8</t>
  </si>
  <si>
    <t>53 2 1006</t>
  </si>
  <si>
    <t>190,0</t>
  </si>
  <si>
    <t>53 1 1006</t>
  </si>
  <si>
    <t>53 2 1020</t>
  </si>
  <si>
    <t>796,2</t>
  </si>
  <si>
    <t>53 2 1035</t>
  </si>
  <si>
    <t>537,3</t>
  </si>
  <si>
    <t>53 2 1056</t>
  </si>
  <si>
    <t>13,1</t>
  </si>
  <si>
    <t>Реализация муниципальных функций, связанных с общегосударственным управлением</t>
  </si>
  <si>
    <t>Выполнение других обязательств</t>
  </si>
  <si>
    <t>Прочие обязательства Полтавского сельского поселения Красноармейского района</t>
  </si>
  <si>
    <t>Уплата налогов, сборов и иных платежей</t>
  </si>
  <si>
    <t>Мероприятия, направленные на поддержку общественных не коммерческих организаций и содействие развитию гражданского общества Полтавского сельского поселения Красноармейского района</t>
  </si>
  <si>
    <t>Мероприятия по развитию территориального общественного самоуправления в Полтавском сельском поселении Красноармейского района</t>
  </si>
  <si>
    <t>Информационное освещение деятельности органов местного самоуправления в решении социальных и экономических задач</t>
  </si>
  <si>
    <t>Организация занятости населения</t>
  </si>
  <si>
    <t>Реализация муниципальных функций, связанных с общегосударственным управлением, выполнение других обязательств, оплата членских взносов в Ассоциацию (Совет муниципальных образований Краснодарского края)</t>
  </si>
  <si>
    <t>03</t>
  </si>
  <si>
    <t>09</t>
  </si>
  <si>
    <t>54 0 0000</t>
  </si>
  <si>
    <t>54 1 0000</t>
  </si>
  <si>
    <t>54 1 2050</t>
  </si>
  <si>
    <t>2122,6</t>
  </si>
  <si>
    <t>14</t>
  </si>
  <si>
    <t>Обеспечение безопасности населения Полтавского сельского поселения Красноармейского района</t>
  </si>
  <si>
    <t>Поисковые и аварийно-спасательные учреждения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</si>
  <si>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</si>
  <si>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54 2 0000</t>
  </si>
  <si>
    <t>142,0</t>
  </si>
  <si>
    <t>54 2 1010</t>
  </si>
  <si>
    <t>121,3</t>
  </si>
  <si>
    <t>54 2 1011</t>
  </si>
  <si>
    <t>Мероприятия по предупреждению и ликвидации последствий чрезвычайных ситуаций и стихийных бедствий и подготовка населения и организаций к действиям в чрезвычайной ситуации в мирное и военное время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</si>
  <si>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</si>
  <si>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</si>
  <si>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54 3 0000</t>
  </si>
  <si>
    <t>54 3 1012</t>
  </si>
  <si>
    <t>54 4 0000</t>
  </si>
  <si>
    <t>54 4 1051</t>
  </si>
  <si>
    <t>Мероприятия, направленные на поддержку общественных некоммерческих организаций и содействие развитию гражданского общества Полтавского сельского поселения Красноармейского района</t>
  </si>
  <si>
    <t>Реализация мероприятия по противодействию террористической и экстремисткой деятельности и незаконному  потреблению  и обороту наркотиков</t>
  </si>
  <si>
    <t>Мероприятия по укреплению правопорядка, профилактике правонарушений, усиление борьбы с преступностью, противодействию террористической и экстремистской деятельности</t>
  </si>
  <si>
    <t>Обеспечение первичных мер пожарной безопасности в границах населенных пунктов поселения</t>
  </si>
  <si>
    <t>Пожарная безопасность</t>
  </si>
  <si>
    <t>05</t>
  </si>
  <si>
    <t>55 0 0000</t>
  </si>
  <si>
    <t>55 1 0000</t>
  </si>
  <si>
    <t>55 1 1052</t>
  </si>
  <si>
    <t>Развитие сельского хозяйства и регулирование рынков сельскохозяйственной продукции, сырья и продовольствия</t>
  </si>
  <si>
    <t>Поддержка сельскохозяйственного производства</t>
  </si>
  <si>
    <t>Мероприятия по обеспечению эпизоотического, ветеринарно-санитарного благополучия территории поселения</t>
  </si>
  <si>
    <t>08</t>
  </si>
  <si>
    <t>56 0 0000</t>
  </si>
  <si>
    <t>56 2 0000</t>
  </si>
  <si>
    <t>56 2 1036</t>
  </si>
  <si>
    <t>810</t>
  </si>
  <si>
    <t>Комплексное развитие Полтавского сельского поселения Красноармейского района  в сфере строительства, архитектуры, дорожного хозяйства и транспорта</t>
  </si>
  <si>
    <t>Развитие  дорожного хозяйства и комплексное развитие пассажирского транспорта</t>
  </si>
  <si>
    <t>Мероприятия по развитию автомобильного транспорта в муниципальном образовании</t>
  </si>
  <si>
    <t>Субсидии юридическим лицам (кроме государственных учреждений) и физическим лицам- производителям товаров, работ, услуг</t>
  </si>
  <si>
    <t>56 2 1013</t>
  </si>
  <si>
    <t>36596,4</t>
  </si>
  <si>
    <t>56 2 6027</t>
  </si>
  <si>
    <t>7440,0</t>
  </si>
  <si>
    <t>56 2 6527</t>
  </si>
  <si>
    <t>1911,7</t>
  </si>
  <si>
    <t>Дорожный фонд муниципального образования</t>
  </si>
  <si>
    <t>Капитальный ремонт, ремонт автомобильных дорог общего пользования населённых пунктов</t>
  </si>
  <si>
    <t>Софинансирование мероприятий по капитальному ремонту, ремонту автомобильных дорог общего пользования населённых пунктов</t>
  </si>
  <si>
    <t>12</t>
  </si>
  <si>
    <t>Другие вопросы в области национальной экономики</t>
  </si>
  <si>
    <t>56 1 0000</t>
  </si>
  <si>
    <t>56 1 1043</t>
  </si>
  <si>
    <t>172,0</t>
  </si>
  <si>
    <t>56 1 1044</t>
  </si>
  <si>
    <t>75,0</t>
  </si>
  <si>
    <t>Комплексное развитие Полтавского сельского поселения Красноармейского района в сфере строительства, архитектуры, дорожного хозяйства и транспорта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</si>
  <si>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</si>
  <si>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</si>
  <si>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58 0 0000</t>
  </si>
  <si>
    <t>10005,9</t>
  </si>
  <si>
    <t>58 1 0000</t>
  </si>
  <si>
    <t>58 1 1050</t>
  </si>
  <si>
    <t>412</t>
  </si>
  <si>
    <t>9803,2</t>
  </si>
  <si>
    <t>58 1 1052</t>
  </si>
  <si>
    <t>202,7</t>
  </si>
  <si>
    <t>16780,3</t>
  </si>
  <si>
    <t>99 2 0000</t>
  </si>
  <si>
    <t>99 2 9502</t>
  </si>
  <si>
    <t>6977,1</t>
  </si>
  <si>
    <t>99 2 9602</t>
  </si>
  <si>
    <t>6004,1</t>
  </si>
  <si>
    <t>99 2 9692</t>
  </si>
  <si>
    <t>3799,1</t>
  </si>
  <si>
    <t>Поддержка жилищно-коммунального хозяйства</t>
  </si>
  <si>
    <t>Поддержка жилищного хозяйства</t>
  </si>
  <si>
    <t>Мероприятия по переселению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</si>
  <si>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</si>
  <si>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Непрограммные расходы органов исполнительной власти Краснодарского края</t>
  </si>
  <si>
    <t>Краевые адресные программы по переселению граждан из аварийного жилищного фонда и мероприятия по капитальному ремонту многоквартирных домов</t>
  </si>
  <si>
    <t>Обеспечение мероприятий по переселению граждан из аварийного жилищного фонда (за счет средств Государственной корпорации Фонд содействия реформированию ЖКХ)</t>
  </si>
  <si>
    <t>Обеспечение мероприятий по переселению граждан из аварийного жилищного фонда (за счет средств бюджетов)</t>
  </si>
  <si>
    <t xml:space="preserve">Обеспечение мероприятий по переселению граждан из аварийного жилищного фонда (за счет средств бюджетов на дополнительное </t>
  </si>
  <si>
    <t>58 2 0000</t>
  </si>
  <si>
    <t>58 2 1047</t>
  </si>
  <si>
    <t>58 2 1050</t>
  </si>
  <si>
    <t>58 2 6238</t>
  </si>
  <si>
    <t>Поддержка коммунального хозяйства</t>
  </si>
  <si>
    <t>Мероприятия по развитию объектов теплоэнергетики и  газификации</t>
  </si>
  <si>
    <t>Мероприятия в области коммунального хозяйства</t>
  </si>
  <si>
    <t>Субсидии на реализацию мероприятий по подготовке к зиме</t>
  </si>
  <si>
    <t>58 3 0000</t>
  </si>
  <si>
    <t>58 3 1063</t>
  </si>
  <si>
    <t>58 3 1064</t>
  </si>
  <si>
    <t>58 3 1065</t>
  </si>
  <si>
    <t>58 3 1066</t>
  </si>
  <si>
    <t>58 3 1067</t>
  </si>
  <si>
    <t>Уличное освещение</t>
  </si>
  <si>
    <t>Озеленение</t>
  </si>
  <si>
    <t>Организация и содержание мест захоронения</t>
  </si>
  <si>
    <t>58 3 6016</t>
  </si>
  <si>
    <t>Организация сбора и вывоза бытовых отходов и мусора</t>
  </si>
  <si>
    <t>Другие мероприятия в области благоустройства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</si>
  <si>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</si>
  <si>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71 0 0000</t>
  </si>
  <si>
    <t>71 2 0000</t>
  </si>
  <si>
    <t>71 2 1028</t>
  </si>
  <si>
    <t>Развитие молодежной политики в  Полтавском сельском поселении Красноармейского района</t>
  </si>
  <si>
    <t>Мероприятия  по работе с детьми и молодежью и организации отдыха и оздоровления детей</t>
  </si>
  <si>
    <t>Реализация прочих мероприятий для детей и молодежи</t>
  </si>
  <si>
    <t>66 0 0000</t>
  </si>
  <si>
    <t>66 1 0000</t>
  </si>
  <si>
    <t>10578,6</t>
  </si>
  <si>
    <t>66 1 0059</t>
  </si>
  <si>
    <t>5864,3</t>
  </si>
  <si>
    <t>110</t>
  </si>
  <si>
    <t>4658,0</t>
  </si>
  <si>
    <t>1169,5</t>
  </si>
  <si>
    <t>36,8</t>
  </si>
  <si>
    <t>66 1 0901</t>
  </si>
  <si>
    <t>132,7</t>
  </si>
  <si>
    <t>66 1 1009</t>
  </si>
  <si>
    <t>1584,0</t>
  </si>
  <si>
    <t>66 1 1042</t>
  </si>
  <si>
    <t>267,6</t>
  </si>
  <si>
    <t>66 1 6012</t>
  </si>
  <si>
    <t>2525,2</t>
  </si>
  <si>
    <t>2526,2</t>
  </si>
  <si>
    <t>66 1 6512</t>
  </si>
  <si>
    <t>204,8</t>
  </si>
  <si>
    <t>66 3 0000</t>
  </si>
  <si>
    <t>5812,8</t>
  </si>
  <si>
    <t>66 3 0059</t>
  </si>
  <si>
    <t>3854,8</t>
  </si>
  <si>
    <t>3166,9</t>
  </si>
  <si>
    <t>680,6</t>
  </si>
  <si>
    <t>7,3</t>
  </si>
  <si>
    <t>66 3 0901</t>
  </si>
  <si>
    <t>172,9</t>
  </si>
  <si>
    <t>66 3 6012</t>
  </si>
  <si>
    <t>1597,6</t>
  </si>
  <si>
    <t>66 3 6512</t>
  </si>
  <si>
    <t>187,5</t>
  </si>
  <si>
    <t>66 4 0000</t>
  </si>
  <si>
    <t>2500,7</t>
  </si>
  <si>
    <t>66 4 0059</t>
  </si>
  <si>
    <t>1558,1</t>
  </si>
  <si>
    <t>1324,8</t>
  </si>
  <si>
    <t>230,8</t>
  </si>
  <si>
    <t>2,5</t>
  </si>
  <si>
    <t>66 4 0901</t>
  </si>
  <si>
    <t>14,4</t>
  </si>
  <si>
    <t>66 4 6012</t>
  </si>
  <si>
    <t>782,2</t>
  </si>
  <si>
    <t>66 4 6512</t>
  </si>
  <si>
    <t>146,0</t>
  </si>
  <si>
    <t>Развитие культуры в Полтавском сельском поселении  Красноармейского района</t>
  </si>
  <si>
    <t>Развитие учреждений культуры и мероприятия в сфере культуры и кинематографии</t>
  </si>
  <si>
    <t>Расходы на обеспечение деятельности (оказание услуг) муниципальных учреждений</t>
  </si>
  <si>
    <t>Расходы на выплату персоналу казенных учреждений</t>
  </si>
  <si>
    <t>Приобретение муниципальными учреждениями движимого имущества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</si>
  <si>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</si>
  <si>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</si>
  <si>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</si>
  <si>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Софинансирование расходов из бюджета поселения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</si>
  <si>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Развитие библиотек</t>
  </si>
  <si>
    <t>Развитие музеев</t>
  </si>
  <si>
    <t>10</t>
  </si>
  <si>
    <t>72 0 0000</t>
  </si>
  <si>
    <t>72 0 1055</t>
  </si>
  <si>
    <t>360</t>
  </si>
  <si>
    <t>72 0 5020</t>
  </si>
  <si>
    <t>322</t>
  </si>
  <si>
    <t>72 0 7020</t>
  </si>
  <si>
    <t>72 0 8020</t>
  </si>
  <si>
    <t>Социальная поддержка граждан</t>
  </si>
  <si>
    <t>Меры социальной поддержки отдельной категории граждан</t>
  </si>
  <si>
    <t>Иные выплаты населению</t>
  </si>
  <si>
    <t>Субсидии на мероприятия подпрограммы «Обеспечение жильем молодых семей» федеральной целевой программы «Жилище» на 2011-2015 годы</t>
  </si>
  <si>
    <t>Субсидии гражданам на приобретение жилья</t>
  </si>
  <si>
    <t>Предоставление субсидий на приобретение, строительство жилых помещений</t>
  </si>
  <si>
    <t>11</t>
  </si>
  <si>
    <t>70 0 0000</t>
  </si>
  <si>
    <t>70 1 0000</t>
  </si>
  <si>
    <t>70 1 1031</t>
  </si>
  <si>
    <t>Развитие физической культуры и массового спорта в Полтавском сельском поселении Красноармейского района</t>
  </si>
  <si>
    <t>Мероприятия в области физической культуры и спорта в муниципальном образовании</t>
  </si>
  <si>
    <t>Начальник финансового отдела, главный бухгалтер администрации Полтавского сельского поселения Красноармейского района</t>
  </si>
  <si>
    <t>Ведомственная структура расходов</t>
  </si>
  <si>
    <t>Приложение №  3</t>
  </si>
  <si>
    <t>Совета Полтавского</t>
  </si>
  <si>
    <t xml:space="preserve">к решению  </t>
  </si>
  <si>
    <t>от 30.04.2015  № 9/1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</si>
</sst>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84" fontId="0" fillId="0" borderId="10" xfId="0" applyNumberForma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184" fontId="0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right" wrapText="1"/>
    </xf>
    <xf numFmtId="184" fontId="2" fillId="0" borderId="10" xfId="0" applyNumberFormat="1" applyFont="1" applyBorder="1" applyAlignment="1">
      <alignment horizontal="right" wrapText="1"/>
    </xf>
    <xf numFmtId="184" fontId="0" fillId="0" borderId="10" xfId="0" applyNumberFormat="1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SheetLayoutView="100" zoomScalePageLayoutView="0" workbookViewId="0" topLeftCell="A1">
      <selection activeCell="A9" sqref="A9:J9"/>
    </sheetView>
  </sheetViews>
  <sheetFormatPr defaultColWidth="9.140625" defaultRowHeight="12.75"/>
  <cols>
    <col min="1" max="1" width="47.421875" style="1" customWidth="1"/>
    <col min="2" max="2" width="8.140625" style="1" customWidth="1"/>
    <col min="3" max="3" width="7.140625" style="1" customWidth="1"/>
    <col min="4" max="4" width="7.00390625" style="1" customWidth="1"/>
    <col min="5" max="5" width="12.00390625" style="1" customWidth="1"/>
    <col min="6" max="6" width="7.140625" style="1" customWidth="1"/>
    <col min="7" max="7" width="11.57421875" style="1" customWidth="1"/>
    <col min="8" max="8" width="9.57421875" style="1" customWidth="1"/>
    <col min="9" max="9" width="12.421875" style="1" hidden="1" customWidth="1"/>
    <col min="10" max="10" width="9.8515625" style="1" customWidth="1"/>
    <col min="11" max="16384" width="9.140625" style="1" customWidth="1"/>
  </cols>
  <sheetData>
    <row r="1" spans="7:9" ht="12.75">
      <c r="G1" s="40" t="s">
        <v>329</v>
      </c>
      <c r="H1" s="40"/>
      <c r="I1" s="40"/>
    </row>
    <row r="2" spans="7:9" ht="12.75" customHeight="1">
      <c r="G2" s="40" t="s">
        <v>331</v>
      </c>
      <c r="H2" s="40"/>
      <c r="I2" s="40"/>
    </row>
    <row r="3" spans="7:8" ht="12.75" customHeight="1">
      <c r="G3" s="40" t="s">
        <v>330</v>
      </c>
      <c r="H3" s="40"/>
    </row>
    <row r="4" spans="7:9" ht="12.75">
      <c r="G4" s="40" t="s">
        <v>1</v>
      </c>
      <c r="H4" s="40"/>
      <c r="I4" s="40"/>
    </row>
    <row r="5" spans="7:10" ht="12.75">
      <c r="G5" s="46" t="s">
        <v>2</v>
      </c>
      <c r="H5" s="46"/>
      <c r="I5" s="46"/>
      <c r="J5" s="46"/>
    </row>
    <row r="6" spans="7:9" ht="12.75">
      <c r="G6" s="45" t="s">
        <v>332</v>
      </c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10" s="2" customFormat="1" ht="15.75">
      <c r="A8" s="41" t="s">
        <v>328</v>
      </c>
      <c r="B8" s="41"/>
      <c r="C8" s="41"/>
      <c r="D8" s="41"/>
      <c r="E8" s="41"/>
      <c r="F8" s="41"/>
      <c r="G8" s="41"/>
      <c r="H8" s="41"/>
      <c r="I8" s="41"/>
      <c r="J8" s="9"/>
    </row>
    <row r="9" spans="1:10" s="2" customFormat="1" ht="15.75">
      <c r="A9" s="41" t="s">
        <v>59</v>
      </c>
      <c r="B9" s="41"/>
      <c r="C9" s="41"/>
      <c r="D9" s="41"/>
      <c r="E9" s="41"/>
      <c r="F9" s="41"/>
      <c r="G9" s="41"/>
      <c r="H9" s="41"/>
      <c r="I9" s="41"/>
      <c r="J9" s="43"/>
    </row>
    <row r="11" spans="1:10" s="17" customFormat="1" ht="58.5" customHeight="1">
      <c r="A11" s="16" t="s">
        <v>5</v>
      </c>
      <c r="B11" s="19" t="s">
        <v>60</v>
      </c>
      <c r="C11" s="19" t="s">
        <v>61</v>
      </c>
      <c r="D11" s="19" t="s">
        <v>62</v>
      </c>
      <c r="E11" s="19" t="s">
        <v>63</v>
      </c>
      <c r="F11" s="19" t="s">
        <v>64</v>
      </c>
      <c r="G11" s="16" t="s">
        <v>58</v>
      </c>
      <c r="H11" s="16" t="s">
        <v>6</v>
      </c>
      <c r="I11" s="16" t="s">
        <v>0</v>
      </c>
      <c r="J11" s="16" t="s">
        <v>4</v>
      </c>
    </row>
    <row r="12" spans="1:10" s="3" customFormat="1" ht="29.25" customHeight="1">
      <c r="A12" s="24" t="s">
        <v>65</v>
      </c>
      <c r="B12" s="35">
        <v>992</v>
      </c>
      <c r="C12" s="35"/>
      <c r="D12" s="35"/>
      <c r="E12" s="35"/>
      <c r="F12" s="35"/>
      <c r="G12" s="29" t="s">
        <v>31</v>
      </c>
      <c r="H12" s="29">
        <v>116425.9</v>
      </c>
      <c r="I12" s="36"/>
      <c r="J12" s="25">
        <f>H12/G12*100</f>
        <v>78.9762371039263</v>
      </c>
    </row>
    <row r="13" spans="1:14" s="3" customFormat="1" ht="21.75" customHeight="1">
      <c r="A13" s="13" t="s">
        <v>7</v>
      </c>
      <c r="B13" s="34">
        <v>992</v>
      </c>
      <c r="C13" s="21" t="s">
        <v>66</v>
      </c>
      <c r="D13" s="21"/>
      <c r="E13" s="21"/>
      <c r="F13" s="21"/>
      <c r="G13" s="29" t="s">
        <v>32</v>
      </c>
      <c r="H13" s="29" t="s">
        <v>49</v>
      </c>
      <c r="I13" s="36"/>
      <c r="J13" s="25">
        <f aca="true" t="shared" si="0" ref="J13:J76">H13/G13*100</f>
        <v>99.96186015030322</v>
      </c>
      <c r="N13" s="5"/>
    </row>
    <row r="14" spans="1:10" ht="48.75" customHeight="1">
      <c r="A14" s="13" t="s">
        <v>8</v>
      </c>
      <c r="B14" s="34">
        <v>992</v>
      </c>
      <c r="C14" s="21" t="s">
        <v>66</v>
      </c>
      <c r="D14" s="21" t="s">
        <v>67</v>
      </c>
      <c r="E14" s="21" t="s">
        <v>68</v>
      </c>
      <c r="F14" s="21"/>
      <c r="G14" s="25" t="s">
        <v>33</v>
      </c>
      <c r="H14" s="25" t="s">
        <v>33</v>
      </c>
      <c r="I14" s="29"/>
      <c r="J14" s="25">
        <f t="shared" si="0"/>
        <v>100</v>
      </c>
    </row>
    <row r="15" spans="1:10" ht="51" customHeight="1">
      <c r="A15" s="13" t="s">
        <v>72</v>
      </c>
      <c r="B15" s="34">
        <v>992</v>
      </c>
      <c r="C15" s="21" t="s">
        <v>66</v>
      </c>
      <c r="D15" s="21" t="s">
        <v>67</v>
      </c>
      <c r="E15" s="21" t="s">
        <v>69</v>
      </c>
      <c r="F15" s="21"/>
      <c r="G15" s="25" t="s">
        <v>33</v>
      </c>
      <c r="H15" s="25" t="s">
        <v>33</v>
      </c>
      <c r="I15" s="29"/>
      <c r="J15" s="25">
        <f t="shared" si="0"/>
        <v>100</v>
      </c>
    </row>
    <row r="16" spans="1:10" ht="34.5" customHeight="1">
      <c r="A16" s="13" t="s">
        <v>73</v>
      </c>
      <c r="B16" s="34">
        <v>992</v>
      </c>
      <c r="C16" s="21" t="s">
        <v>66</v>
      </c>
      <c r="D16" s="21" t="s">
        <v>67</v>
      </c>
      <c r="E16" s="21" t="s">
        <v>70</v>
      </c>
      <c r="F16" s="21"/>
      <c r="G16" s="25" t="s">
        <v>33</v>
      </c>
      <c r="H16" s="25" t="s">
        <v>33</v>
      </c>
      <c r="I16" s="29"/>
      <c r="J16" s="25">
        <f t="shared" si="0"/>
        <v>100</v>
      </c>
    </row>
    <row r="17" spans="1:10" ht="33.75" customHeight="1">
      <c r="A17" s="13" t="s">
        <v>74</v>
      </c>
      <c r="B17" s="34">
        <v>992</v>
      </c>
      <c r="C17" s="21" t="s">
        <v>66</v>
      </c>
      <c r="D17" s="21" t="s">
        <v>67</v>
      </c>
      <c r="E17" s="21" t="s">
        <v>70</v>
      </c>
      <c r="F17" s="21" t="s">
        <v>71</v>
      </c>
      <c r="G17" s="25" t="s">
        <v>33</v>
      </c>
      <c r="H17" s="25" t="s">
        <v>33</v>
      </c>
      <c r="I17" s="29"/>
      <c r="J17" s="25">
        <f t="shared" si="0"/>
        <v>100</v>
      </c>
    </row>
    <row r="18" spans="1:10" ht="72.75" customHeight="1">
      <c r="A18" s="13" t="s">
        <v>9</v>
      </c>
      <c r="B18" s="34">
        <v>992</v>
      </c>
      <c r="C18" s="21" t="s">
        <v>66</v>
      </c>
      <c r="D18" s="21" t="s">
        <v>75</v>
      </c>
      <c r="E18" s="21"/>
      <c r="F18" s="21"/>
      <c r="G18" s="25" t="s">
        <v>34</v>
      </c>
      <c r="H18" s="25" t="s">
        <v>34</v>
      </c>
      <c r="I18" s="29"/>
      <c r="J18" s="25">
        <f t="shared" si="0"/>
        <v>100</v>
      </c>
    </row>
    <row r="19" spans="1:10" ht="50.25" customHeight="1">
      <c r="A19" s="13" t="s">
        <v>80</v>
      </c>
      <c r="B19" s="34">
        <v>992</v>
      </c>
      <c r="C19" s="21" t="s">
        <v>66</v>
      </c>
      <c r="D19" s="21" t="s">
        <v>75</v>
      </c>
      <c r="E19" s="21" t="s">
        <v>76</v>
      </c>
      <c r="F19" s="21"/>
      <c r="G19" s="25" t="s">
        <v>34</v>
      </c>
      <c r="H19" s="25" t="s">
        <v>34</v>
      </c>
      <c r="I19" s="29"/>
      <c r="J19" s="25">
        <f t="shared" si="0"/>
        <v>100</v>
      </c>
    </row>
    <row r="20" spans="1:10" ht="49.5" customHeight="1">
      <c r="A20" s="13" t="s">
        <v>81</v>
      </c>
      <c r="B20" s="34">
        <v>992</v>
      </c>
      <c r="C20" s="21" t="s">
        <v>66</v>
      </c>
      <c r="D20" s="21" t="s">
        <v>75</v>
      </c>
      <c r="E20" s="21" t="s">
        <v>77</v>
      </c>
      <c r="F20" s="21"/>
      <c r="G20" s="25" t="s">
        <v>78</v>
      </c>
      <c r="H20" s="25">
        <v>10847</v>
      </c>
      <c r="I20" s="29"/>
      <c r="J20" s="25">
        <f t="shared" si="0"/>
        <v>99.99815620620988</v>
      </c>
    </row>
    <row r="21" spans="1:10" ht="39.75" customHeight="1">
      <c r="A21" s="13" t="s">
        <v>73</v>
      </c>
      <c r="B21" s="34">
        <v>992</v>
      </c>
      <c r="C21" s="21" t="s">
        <v>66</v>
      </c>
      <c r="D21" s="21" t="s">
        <v>75</v>
      </c>
      <c r="E21" s="21" t="s">
        <v>79</v>
      </c>
      <c r="F21" s="21"/>
      <c r="G21" s="25" t="s">
        <v>78</v>
      </c>
      <c r="H21" s="25">
        <v>10847</v>
      </c>
      <c r="I21" s="29"/>
      <c r="J21" s="25">
        <f t="shared" si="0"/>
        <v>99.99815620620988</v>
      </c>
    </row>
    <row r="22" spans="1:10" ht="33" customHeight="1">
      <c r="A22" s="13" t="s">
        <v>74</v>
      </c>
      <c r="B22" s="34">
        <v>992</v>
      </c>
      <c r="C22" s="21" t="s">
        <v>66</v>
      </c>
      <c r="D22" s="21" t="s">
        <v>75</v>
      </c>
      <c r="E22" s="21" t="s">
        <v>79</v>
      </c>
      <c r="F22" s="21" t="s">
        <v>71</v>
      </c>
      <c r="G22" s="25" t="s">
        <v>78</v>
      </c>
      <c r="H22" s="25">
        <v>10847</v>
      </c>
      <c r="I22" s="29"/>
      <c r="J22" s="25">
        <f t="shared" si="0"/>
        <v>99.99815620620988</v>
      </c>
    </row>
    <row r="23" spans="1:10" ht="32.25" customHeight="1">
      <c r="A23" s="13" t="s">
        <v>86</v>
      </c>
      <c r="B23" s="34">
        <v>992</v>
      </c>
      <c r="C23" s="21" t="s">
        <v>66</v>
      </c>
      <c r="D23" s="21" t="s">
        <v>75</v>
      </c>
      <c r="E23" s="21" t="s">
        <v>82</v>
      </c>
      <c r="F23" s="21"/>
      <c r="G23" s="25" t="s">
        <v>83</v>
      </c>
      <c r="H23" s="25" t="s">
        <v>83</v>
      </c>
      <c r="I23" s="29"/>
      <c r="J23" s="25">
        <f t="shared" si="0"/>
        <v>100</v>
      </c>
    </row>
    <row r="24" spans="1:10" ht="49.5" customHeight="1">
      <c r="A24" s="13" t="s">
        <v>87</v>
      </c>
      <c r="B24" s="34">
        <v>992</v>
      </c>
      <c r="C24" s="21" t="s">
        <v>66</v>
      </c>
      <c r="D24" s="21" t="s">
        <v>75</v>
      </c>
      <c r="E24" s="21" t="s">
        <v>84</v>
      </c>
      <c r="F24" s="21"/>
      <c r="G24" s="25" t="s">
        <v>83</v>
      </c>
      <c r="H24" s="25" t="s">
        <v>83</v>
      </c>
      <c r="I24" s="29"/>
      <c r="J24" s="25">
        <f t="shared" si="0"/>
        <v>100</v>
      </c>
    </row>
    <row r="25" spans="1:10" ht="34.5" customHeight="1">
      <c r="A25" s="13" t="s">
        <v>88</v>
      </c>
      <c r="B25" s="34">
        <v>992</v>
      </c>
      <c r="C25" s="21" t="s">
        <v>66</v>
      </c>
      <c r="D25" s="21" t="s">
        <v>75</v>
      </c>
      <c r="E25" s="21" t="s">
        <v>84</v>
      </c>
      <c r="F25" s="21" t="s">
        <v>85</v>
      </c>
      <c r="G25" s="25" t="s">
        <v>83</v>
      </c>
      <c r="H25" s="25" t="s">
        <v>83</v>
      </c>
      <c r="I25" s="29"/>
      <c r="J25" s="25">
        <f t="shared" si="0"/>
        <v>100</v>
      </c>
    </row>
    <row r="26" spans="1:10" ht="51" customHeight="1">
      <c r="A26" s="13" t="s">
        <v>10</v>
      </c>
      <c r="B26" s="34">
        <v>992</v>
      </c>
      <c r="C26" s="21" t="s">
        <v>66</v>
      </c>
      <c r="D26" s="21" t="s">
        <v>89</v>
      </c>
      <c r="E26" s="21"/>
      <c r="F26" s="21"/>
      <c r="G26" s="25" t="s">
        <v>35</v>
      </c>
      <c r="H26" s="25" t="s">
        <v>35</v>
      </c>
      <c r="I26" s="29"/>
      <c r="J26" s="25">
        <f t="shared" si="0"/>
        <v>100</v>
      </c>
    </row>
    <row r="27" spans="1:10" ht="48" customHeight="1">
      <c r="A27" s="13" t="s">
        <v>98</v>
      </c>
      <c r="B27" s="34">
        <v>992</v>
      </c>
      <c r="C27" s="21" t="s">
        <v>66</v>
      </c>
      <c r="D27" s="21" t="s">
        <v>89</v>
      </c>
      <c r="E27" s="21" t="s">
        <v>90</v>
      </c>
      <c r="F27" s="21"/>
      <c r="G27" s="25" t="s">
        <v>35</v>
      </c>
      <c r="H27" s="25" t="s">
        <v>35</v>
      </c>
      <c r="I27" s="29"/>
      <c r="J27" s="25">
        <f t="shared" si="0"/>
        <v>100</v>
      </c>
    </row>
    <row r="28" spans="1:10" ht="36" customHeight="1">
      <c r="A28" s="13" t="s">
        <v>99</v>
      </c>
      <c r="B28" s="34">
        <v>992</v>
      </c>
      <c r="C28" s="21" t="s">
        <v>66</v>
      </c>
      <c r="D28" s="21" t="s">
        <v>89</v>
      </c>
      <c r="E28" s="21" t="s">
        <v>91</v>
      </c>
      <c r="F28" s="21"/>
      <c r="G28" s="25" t="s">
        <v>35</v>
      </c>
      <c r="H28" s="25" t="s">
        <v>35</v>
      </c>
      <c r="I28" s="29"/>
      <c r="J28" s="25">
        <f t="shared" si="0"/>
        <v>100</v>
      </c>
    </row>
    <row r="29" spans="1:10" ht="111.75" customHeight="1">
      <c r="A29" s="13" t="s">
        <v>100</v>
      </c>
      <c r="B29" s="34">
        <v>992</v>
      </c>
      <c r="C29" s="21" t="s">
        <v>66</v>
      </c>
      <c r="D29" s="21" t="s">
        <v>89</v>
      </c>
      <c r="E29" s="21" t="s">
        <v>92</v>
      </c>
      <c r="F29" s="21"/>
      <c r="G29" s="25" t="s">
        <v>93</v>
      </c>
      <c r="H29" s="25" t="s">
        <v>93</v>
      </c>
      <c r="I29" s="29"/>
      <c r="J29" s="25">
        <f t="shared" si="0"/>
        <v>100</v>
      </c>
    </row>
    <row r="30" spans="1:10" ht="18.75" customHeight="1">
      <c r="A30" s="13" t="s">
        <v>101</v>
      </c>
      <c r="B30" s="34">
        <v>992</v>
      </c>
      <c r="C30" s="21" t="s">
        <v>66</v>
      </c>
      <c r="D30" s="21" t="s">
        <v>89</v>
      </c>
      <c r="E30" s="21" t="s">
        <v>92</v>
      </c>
      <c r="F30" s="21" t="s">
        <v>94</v>
      </c>
      <c r="G30" s="25" t="s">
        <v>93</v>
      </c>
      <c r="H30" s="25" t="s">
        <v>93</v>
      </c>
      <c r="I30" s="29"/>
      <c r="J30" s="25">
        <f t="shared" si="0"/>
        <v>100</v>
      </c>
    </row>
    <row r="31" spans="1:10" ht="34.5" customHeight="1">
      <c r="A31" s="13" t="s">
        <v>102</v>
      </c>
      <c r="B31" s="34">
        <v>992</v>
      </c>
      <c r="C31" s="21" t="s">
        <v>66</v>
      </c>
      <c r="D31" s="21" t="s">
        <v>89</v>
      </c>
      <c r="E31" s="21" t="s">
        <v>95</v>
      </c>
      <c r="F31" s="21"/>
      <c r="G31" s="25" t="s">
        <v>96</v>
      </c>
      <c r="H31" s="25" t="s">
        <v>96</v>
      </c>
      <c r="I31" s="29"/>
      <c r="J31" s="25">
        <f t="shared" si="0"/>
        <v>100</v>
      </c>
    </row>
    <row r="32" spans="1:10" ht="117.75" customHeight="1">
      <c r="A32" s="13" t="s">
        <v>100</v>
      </c>
      <c r="B32" s="34">
        <v>992</v>
      </c>
      <c r="C32" s="21" t="s">
        <v>66</v>
      </c>
      <c r="D32" s="21" t="s">
        <v>89</v>
      </c>
      <c r="E32" s="21" t="s">
        <v>97</v>
      </c>
      <c r="F32" s="21"/>
      <c r="G32" s="25" t="s">
        <v>96</v>
      </c>
      <c r="H32" s="25" t="s">
        <v>96</v>
      </c>
      <c r="I32" s="29"/>
      <c r="J32" s="25">
        <f t="shared" si="0"/>
        <v>100</v>
      </c>
    </row>
    <row r="33" spans="1:10" ht="18" customHeight="1">
      <c r="A33" s="13" t="s">
        <v>101</v>
      </c>
      <c r="B33" s="34">
        <v>992</v>
      </c>
      <c r="C33" s="21" t="s">
        <v>66</v>
      </c>
      <c r="D33" s="21" t="s">
        <v>89</v>
      </c>
      <c r="E33" s="21" t="s">
        <v>97</v>
      </c>
      <c r="F33" s="21" t="s">
        <v>94</v>
      </c>
      <c r="G33" s="25" t="s">
        <v>96</v>
      </c>
      <c r="H33" s="25" t="s">
        <v>96</v>
      </c>
      <c r="I33" s="29"/>
      <c r="J33" s="25">
        <f t="shared" si="0"/>
        <v>100</v>
      </c>
    </row>
    <row r="34" spans="1:10" ht="36.75" customHeight="1">
      <c r="A34" s="13" t="s">
        <v>11</v>
      </c>
      <c r="B34" s="34">
        <v>992</v>
      </c>
      <c r="C34" s="21" t="s">
        <v>66</v>
      </c>
      <c r="D34" s="21" t="s">
        <v>103</v>
      </c>
      <c r="E34" s="21"/>
      <c r="F34" s="21"/>
      <c r="G34" s="25" t="s">
        <v>36</v>
      </c>
      <c r="H34" s="25" t="s">
        <v>36</v>
      </c>
      <c r="I34" s="29"/>
      <c r="J34" s="25">
        <f t="shared" si="0"/>
        <v>100</v>
      </c>
    </row>
    <row r="35" spans="1:10" ht="52.5" customHeight="1">
      <c r="A35" s="13" t="s">
        <v>106</v>
      </c>
      <c r="B35" s="34">
        <v>992</v>
      </c>
      <c r="C35" s="21" t="s">
        <v>66</v>
      </c>
      <c r="D35" s="21" t="s">
        <v>103</v>
      </c>
      <c r="E35" s="21" t="s">
        <v>104</v>
      </c>
      <c r="F35" s="21"/>
      <c r="G35" s="25" t="s">
        <v>36</v>
      </c>
      <c r="H35" s="25" t="s">
        <v>36</v>
      </c>
      <c r="I35" s="29"/>
      <c r="J35" s="25">
        <f t="shared" si="0"/>
        <v>100</v>
      </c>
    </row>
    <row r="36" spans="1:10" ht="84" customHeight="1">
      <c r="A36" s="13" t="s">
        <v>107</v>
      </c>
      <c r="B36" s="34">
        <v>992</v>
      </c>
      <c r="C36" s="21" t="s">
        <v>66</v>
      </c>
      <c r="D36" s="21" t="s">
        <v>103</v>
      </c>
      <c r="E36" s="21" t="s">
        <v>105</v>
      </c>
      <c r="F36" s="21"/>
      <c r="G36" s="25" t="s">
        <v>36</v>
      </c>
      <c r="H36" s="25" t="s">
        <v>36</v>
      </c>
      <c r="I36" s="29"/>
      <c r="J36" s="25">
        <f t="shared" si="0"/>
        <v>100</v>
      </c>
    </row>
    <row r="37" spans="1:10" ht="30" customHeight="1">
      <c r="A37" s="24" t="s">
        <v>88</v>
      </c>
      <c r="B37" s="34">
        <v>992</v>
      </c>
      <c r="C37" s="21" t="s">
        <v>66</v>
      </c>
      <c r="D37" s="21" t="s">
        <v>103</v>
      </c>
      <c r="E37" s="21" t="s">
        <v>105</v>
      </c>
      <c r="F37" s="21" t="s">
        <v>85</v>
      </c>
      <c r="G37" s="25" t="s">
        <v>36</v>
      </c>
      <c r="H37" s="25" t="s">
        <v>36</v>
      </c>
      <c r="I37" s="29"/>
      <c r="J37" s="25">
        <f t="shared" si="0"/>
        <v>100</v>
      </c>
    </row>
    <row r="38" spans="1:10" ht="18" customHeight="1">
      <c r="A38" s="15" t="s">
        <v>12</v>
      </c>
      <c r="B38" s="35">
        <v>992</v>
      </c>
      <c r="C38" s="22" t="s">
        <v>66</v>
      </c>
      <c r="D38" s="22" t="s">
        <v>108</v>
      </c>
      <c r="E38" s="22"/>
      <c r="F38" s="22"/>
      <c r="G38" s="25" t="s">
        <v>37</v>
      </c>
      <c r="H38" s="25" t="s">
        <v>50</v>
      </c>
      <c r="I38" s="29"/>
      <c r="J38" s="25">
        <f t="shared" si="0"/>
        <v>99.86493427435464</v>
      </c>
    </row>
    <row r="39" spans="1:10" ht="54.75" customHeight="1">
      <c r="A39" s="13" t="s">
        <v>127</v>
      </c>
      <c r="B39" s="35">
        <v>992</v>
      </c>
      <c r="C39" s="22" t="s">
        <v>66</v>
      </c>
      <c r="D39" s="22" t="s">
        <v>108</v>
      </c>
      <c r="E39" s="22" t="s">
        <v>109</v>
      </c>
      <c r="F39" s="22"/>
      <c r="G39" s="25" t="s">
        <v>37</v>
      </c>
      <c r="H39" s="25" t="s">
        <v>50</v>
      </c>
      <c r="I39" s="29"/>
      <c r="J39" s="25">
        <f t="shared" si="0"/>
        <v>99.86493427435464</v>
      </c>
    </row>
    <row r="40" spans="1:10" ht="23.25" customHeight="1">
      <c r="A40" s="13" t="s">
        <v>128</v>
      </c>
      <c r="B40" s="35">
        <v>992</v>
      </c>
      <c r="C40" s="22" t="s">
        <v>66</v>
      </c>
      <c r="D40" s="22" t="s">
        <v>108</v>
      </c>
      <c r="E40" s="22" t="s">
        <v>110</v>
      </c>
      <c r="F40" s="22"/>
      <c r="G40" s="25" t="s">
        <v>37</v>
      </c>
      <c r="H40" s="25" t="s">
        <v>50</v>
      </c>
      <c r="I40" s="29"/>
      <c r="J40" s="25">
        <f t="shared" si="0"/>
        <v>99.86493427435464</v>
      </c>
    </row>
    <row r="41" spans="1:10" ht="38.25" customHeight="1">
      <c r="A41" s="13" t="s">
        <v>129</v>
      </c>
      <c r="B41" s="35">
        <v>992</v>
      </c>
      <c r="C41" s="22" t="s">
        <v>66</v>
      </c>
      <c r="D41" s="22" t="s">
        <v>108</v>
      </c>
      <c r="E41" s="22" t="s">
        <v>111</v>
      </c>
      <c r="F41" s="22"/>
      <c r="G41" s="25" t="s">
        <v>112</v>
      </c>
      <c r="H41" s="25">
        <v>3711.2</v>
      </c>
      <c r="I41" s="29"/>
      <c r="J41" s="25">
        <f t="shared" si="0"/>
        <v>99.8090525240029</v>
      </c>
    </row>
    <row r="42" spans="1:10" ht="36" customHeight="1">
      <c r="A42" s="24" t="s">
        <v>88</v>
      </c>
      <c r="B42" s="35">
        <v>992</v>
      </c>
      <c r="C42" s="22" t="s">
        <v>66</v>
      </c>
      <c r="D42" s="22" t="s">
        <v>108</v>
      </c>
      <c r="E42" s="22" t="s">
        <v>111</v>
      </c>
      <c r="F42" s="22" t="s">
        <v>85</v>
      </c>
      <c r="G42" s="25" t="s">
        <v>113</v>
      </c>
      <c r="H42" s="25">
        <v>3697.4</v>
      </c>
      <c r="I42" s="29"/>
      <c r="J42" s="25">
        <f t="shared" si="0"/>
        <v>99.80834120664058</v>
      </c>
    </row>
    <row r="43" spans="1:10" ht="18.75" customHeight="1">
      <c r="A43" s="13" t="s">
        <v>130</v>
      </c>
      <c r="B43" s="35">
        <v>992</v>
      </c>
      <c r="C43" s="22" t="s">
        <v>66</v>
      </c>
      <c r="D43" s="22" t="s">
        <v>108</v>
      </c>
      <c r="E43" s="22" t="s">
        <v>111</v>
      </c>
      <c r="F43" s="22" t="s">
        <v>114</v>
      </c>
      <c r="G43" s="25" t="s">
        <v>115</v>
      </c>
      <c r="H43" s="25">
        <v>13.8</v>
      </c>
      <c r="I43" s="29"/>
      <c r="J43" s="25">
        <f t="shared" si="0"/>
        <v>100</v>
      </c>
    </row>
    <row r="44" spans="1:10" ht="83.25" customHeight="1">
      <c r="A44" s="13" t="s">
        <v>131</v>
      </c>
      <c r="B44" s="35">
        <v>992</v>
      </c>
      <c r="C44" s="22" t="s">
        <v>66</v>
      </c>
      <c r="D44" s="22" t="s">
        <v>108</v>
      </c>
      <c r="E44" s="22" t="s">
        <v>116</v>
      </c>
      <c r="F44" s="22"/>
      <c r="G44" s="25" t="s">
        <v>117</v>
      </c>
      <c r="H44" s="25">
        <v>1.8</v>
      </c>
      <c r="I44" s="29"/>
      <c r="J44" s="25">
        <f t="shared" si="0"/>
        <v>100</v>
      </c>
    </row>
    <row r="45" spans="1:10" ht="31.5" customHeight="1">
      <c r="A45" s="24" t="s">
        <v>88</v>
      </c>
      <c r="B45" s="35">
        <v>992</v>
      </c>
      <c r="C45" s="22" t="s">
        <v>66</v>
      </c>
      <c r="D45" s="22" t="s">
        <v>108</v>
      </c>
      <c r="E45" s="22" t="s">
        <v>116</v>
      </c>
      <c r="F45" s="22" t="s">
        <v>85</v>
      </c>
      <c r="G45" s="25" t="s">
        <v>117</v>
      </c>
      <c r="H45" s="25">
        <v>1.8</v>
      </c>
      <c r="I45" s="29"/>
      <c r="J45" s="25">
        <f t="shared" si="0"/>
        <v>100</v>
      </c>
    </row>
    <row r="46" spans="1:10" ht="48" customHeight="1">
      <c r="A46" s="24" t="s">
        <v>132</v>
      </c>
      <c r="B46" s="35">
        <v>992</v>
      </c>
      <c r="C46" s="22" t="s">
        <v>66</v>
      </c>
      <c r="D46" s="22" t="s">
        <v>108</v>
      </c>
      <c r="E46" s="22" t="s">
        <v>118</v>
      </c>
      <c r="F46" s="22"/>
      <c r="G46" s="25" t="s">
        <v>119</v>
      </c>
      <c r="H46" s="25">
        <v>190</v>
      </c>
      <c r="I46" s="29"/>
      <c r="J46" s="25">
        <f t="shared" si="0"/>
        <v>100</v>
      </c>
    </row>
    <row r="47" spans="1:10" ht="35.25" customHeight="1">
      <c r="A47" s="24" t="s">
        <v>88</v>
      </c>
      <c r="B47" s="35">
        <v>992</v>
      </c>
      <c r="C47" s="22" t="s">
        <v>66</v>
      </c>
      <c r="D47" s="22" t="s">
        <v>108</v>
      </c>
      <c r="E47" s="22" t="s">
        <v>120</v>
      </c>
      <c r="F47" s="22" t="s">
        <v>85</v>
      </c>
      <c r="G47" s="25" t="s">
        <v>119</v>
      </c>
      <c r="H47" s="25">
        <v>190</v>
      </c>
      <c r="I47" s="29"/>
      <c r="J47" s="25">
        <f t="shared" si="0"/>
        <v>100</v>
      </c>
    </row>
    <row r="48" spans="1:10" ht="51" customHeight="1">
      <c r="A48" s="24" t="s">
        <v>133</v>
      </c>
      <c r="B48" s="35">
        <v>992</v>
      </c>
      <c r="C48" s="22" t="s">
        <v>66</v>
      </c>
      <c r="D48" s="22" t="s">
        <v>108</v>
      </c>
      <c r="E48" s="22" t="s">
        <v>121</v>
      </c>
      <c r="F48" s="22"/>
      <c r="G48" s="25" t="s">
        <v>122</v>
      </c>
      <c r="H48" s="25">
        <v>796.2</v>
      </c>
      <c r="I48" s="29"/>
      <c r="J48" s="25">
        <f t="shared" si="0"/>
        <v>100</v>
      </c>
    </row>
    <row r="49" spans="1:10" ht="34.5" customHeight="1">
      <c r="A49" s="24" t="s">
        <v>88</v>
      </c>
      <c r="B49" s="35">
        <v>992</v>
      </c>
      <c r="C49" s="22" t="s">
        <v>66</v>
      </c>
      <c r="D49" s="22" t="s">
        <v>108</v>
      </c>
      <c r="E49" s="22" t="s">
        <v>121</v>
      </c>
      <c r="F49" s="22" t="s">
        <v>85</v>
      </c>
      <c r="G49" s="25" t="s">
        <v>122</v>
      </c>
      <c r="H49" s="25">
        <v>796.2</v>
      </c>
      <c r="I49" s="29"/>
      <c r="J49" s="25">
        <f t="shared" si="0"/>
        <v>100</v>
      </c>
    </row>
    <row r="50" spans="1:10" ht="23.25" customHeight="1">
      <c r="A50" s="23" t="s">
        <v>134</v>
      </c>
      <c r="B50" s="35">
        <v>992</v>
      </c>
      <c r="C50" s="22" t="s">
        <v>66</v>
      </c>
      <c r="D50" s="22" t="s">
        <v>108</v>
      </c>
      <c r="E50" s="22" t="s">
        <v>123</v>
      </c>
      <c r="F50" s="22"/>
      <c r="G50" s="25" t="s">
        <v>124</v>
      </c>
      <c r="H50" s="25">
        <v>537.3</v>
      </c>
      <c r="I50" s="29"/>
      <c r="J50" s="25">
        <f t="shared" si="0"/>
        <v>100</v>
      </c>
    </row>
    <row r="51" spans="1:10" ht="36" customHeight="1">
      <c r="A51" s="24" t="s">
        <v>88</v>
      </c>
      <c r="B51" s="35">
        <v>992</v>
      </c>
      <c r="C51" s="22" t="s">
        <v>66</v>
      </c>
      <c r="D51" s="22" t="s">
        <v>108</v>
      </c>
      <c r="E51" s="22" t="s">
        <v>123</v>
      </c>
      <c r="F51" s="22" t="s">
        <v>85</v>
      </c>
      <c r="G51" s="25" t="s">
        <v>124</v>
      </c>
      <c r="H51" s="25">
        <v>537.3</v>
      </c>
      <c r="I51" s="29"/>
      <c r="J51" s="25">
        <f t="shared" si="0"/>
        <v>100</v>
      </c>
    </row>
    <row r="52" spans="1:10" ht="94.5" customHeight="1">
      <c r="A52" s="13" t="s">
        <v>135</v>
      </c>
      <c r="B52" s="35">
        <v>992</v>
      </c>
      <c r="C52" s="22" t="s">
        <v>66</v>
      </c>
      <c r="D52" s="22" t="s">
        <v>108</v>
      </c>
      <c r="E52" s="22" t="s">
        <v>125</v>
      </c>
      <c r="F52" s="22"/>
      <c r="G52" s="25" t="s">
        <v>126</v>
      </c>
      <c r="H52" s="25">
        <v>13.1</v>
      </c>
      <c r="I52" s="29"/>
      <c r="J52" s="25">
        <f t="shared" si="0"/>
        <v>100</v>
      </c>
    </row>
    <row r="53" spans="1:10" ht="22.5" customHeight="1">
      <c r="A53" s="13" t="s">
        <v>130</v>
      </c>
      <c r="B53" s="35">
        <v>992</v>
      </c>
      <c r="C53" s="22" t="s">
        <v>66</v>
      </c>
      <c r="D53" s="22" t="s">
        <v>108</v>
      </c>
      <c r="E53" s="22" t="s">
        <v>125</v>
      </c>
      <c r="F53" s="22" t="s">
        <v>114</v>
      </c>
      <c r="G53" s="25" t="s">
        <v>126</v>
      </c>
      <c r="H53" s="25">
        <v>13.1</v>
      </c>
      <c r="I53" s="29"/>
      <c r="J53" s="25">
        <f t="shared" si="0"/>
        <v>100</v>
      </c>
    </row>
    <row r="54" spans="1:10" s="2" customFormat="1" ht="34.5" customHeight="1">
      <c r="A54" s="12" t="s">
        <v>13</v>
      </c>
      <c r="B54" s="32">
        <v>992</v>
      </c>
      <c r="C54" s="20" t="s">
        <v>136</v>
      </c>
      <c r="D54" s="20"/>
      <c r="E54" s="20"/>
      <c r="F54" s="20"/>
      <c r="G54" s="36" t="s">
        <v>38</v>
      </c>
      <c r="H54" s="36" t="s">
        <v>38</v>
      </c>
      <c r="I54" s="36"/>
      <c r="J54" s="25">
        <f t="shared" si="0"/>
        <v>100</v>
      </c>
    </row>
    <row r="55" spans="1:10" ht="52.5" customHeight="1">
      <c r="A55" s="13" t="s">
        <v>14</v>
      </c>
      <c r="B55" s="34">
        <v>992</v>
      </c>
      <c r="C55" s="21" t="s">
        <v>136</v>
      </c>
      <c r="D55" s="21" t="s">
        <v>137</v>
      </c>
      <c r="E55" s="21"/>
      <c r="F55" s="21"/>
      <c r="G55" s="25" t="s">
        <v>39</v>
      </c>
      <c r="H55" s="25" t="s">
        <v>39</v>
      </c>
      <c r="I55" s="29"/>
      <c r="J55" s="25">
        <f t="shared" si="0"/>
        <v>100</v>
      </c>
    </row>
    <row r="56" spans="1:10" ht="51" customHeight="1">
      <c r="A56" s="13" t="s">
        <v>143</v>
      </c>
      <c r="B56" s="34">
        <v>992</v>
      </c>
      <c r="C56" s="21" t="s">
        <v>136</v>
      </c>
      <c r="D56" s="21" t="s">
        <v>137</v>
      </c>
      <c r="E56" s="21" t="s">
        <v>138</v>
      </c>
      <c r="F56" s="21"/>
      <c r="G56" s="25" t="s">
        <v>39</v>
      </c>
      <c r="H56" s="25" t="s">
        <v>39</v>
      </c>
      <c r="I56" s="29"/>
      <c r="J56" s="25">
        <f t="shared" si="0"/>
        <v>100</v>
      </c>
    </row>
    <row r="57" spans="1:10" ht="35.25" customHeight="1">
      <c r="A57" s="13" t="s">
        <v>144</v>
      </c>
      <c r="B57" s="34">
        <v>992</v>
      </c>
      <c r="C57" s="21" t="s">
        <v>136</v>
      </c>
      <c r="D57" s="21" t="s">
        <v>137</v>
      </c>
      <c r="E57" s="21" t="s">
        <v>139</v>
      </c>
      <c r="F57" s="21"/>
      <c r="G57" s="25" t="s">
        <v>141</v>
      </c>
      <c r="H57" s="25">
        <v>2122.6</v>
      </c>
      <c r="I57" s="29"/>
      <c r="J57" s="25">
        <f t="shared" si="0"/>
        <v>100</v>
      </c>
    </row>
    <row r="58" spans="1:10" ht="113.25" customHeight="1">
      <c r="A58" s="13" t="s">
        <v>145</v>
      </c>
      <c r="B58" s="34">
        <v>992</v>
      </c>
      <c r="C58" s="21" t="s">
        <v>136</v>
      </c>
      <c r="D58" s="21" t="s">
        <v>137</v>
      </c>
      <c r="E58" s="21" t="s">
        <v>140</v>
      </c>
      <c r="F58" s="21"/>
      <c r="G58" s="25" t="s">
        <v>141</v>
      </c>
      <c r="H58" s="25">
        <v>2122.6</v>
      </c>
      <c r="I58" s="29"/>
      <c r="J58" s="25">
        <f t="shared" si="0"/>
        <v>100</v>
      </c>
    </row>
    <row r="59" spans="1:10" ht="19.5" customHeight="1">
      <c r="A59" s="23" t="s">
        <v>101</v>
      </c>
      <c r="B59" s="34">
        <v>992</v>
      </c>
      <c r="C59" s="21" t="s">
        <v>136</v>
      </c>
      <c r="D59" s="21" t="s">
        <v>137</v>
      </c>
      <c r="E59" s="21" t="s">
        <v>140</v>
      </c>
      <c r="F59" s="21" t="s">
        <v>94</v>
      </c>
      <c r="G59" s="25" t="s">
        <v>141</v>
      </c>
      <c r="H59" s="25">
        <v>2122.6</v>
      </c>
      <c r="I59" s="29"/>
      <c r="J59" s="25">
        <f t="shared" si="0"/>
        <v>100</v>
      </c>
    </row>
    <row r="60" spans="1:10" ht="101.25" customHeight="1">
      <c r="A60" s="13" t="s">
        <v>151</v>
      </c>
      <c r="B60" s="34">
        <v>992</v>
      </c>
      <c r="C60" s="21" t="s">
        <v>136</v>
      </c>
      <c r="D60" s="21" t="s">
        <v>137</v>
      </c>
      <c r="E60" s="21" t="s">
        <v>146</v>
      </c>
      <c r="F60" s="21"/>
      <c r="G60" s="25" t="s">
        <v>147</v>
      </c>
      <c r="H60" s="25">
        <v>142</v>
      </c>
      <c r="I60" s="29"/>
      <c r="J60" s="25">
        <f t="shared" si="0"/>
        <v>100</v>
      </c>
    </row>
    <row r="61" spans="1:10" ht="48" customHeight="1">
      <c r="A61" s="13" t="s">
        <v>152</v>
      </c>
      <c r="B61" s="34">
        <v>992</v>
      </c>
      <c r="C61" s="21" t="s">
        <v>136</v>
      </c>
      <c r="D61" s="21" t="s">
        <v>137</v>
      </c>
      <c r="E61" s="21" t="s">
        <v>148</v>
      </c>
      <c r="F61" s="21"/>
      <c r="G61" s="25" t="s">
        <v>149</v>
      </c>
      <c r="H61" s="25">
        <v>121.3</v>
      </c>
      <c r="I61" s="29"/>
      <c r="J61" s="25">
        <f t="shared" si="0"/>
        <v>100</v>
      </c>
    </row>
    <row r="62" spans="1:10" ht="35.25" customHeight="1">
      <c r="A62" s="24" t="s">
        <v>88</v>
      </c>
      <c r="B62" s="34">
        <v>992</v>
      </c>
      <c r="C62" s="21" t="s">
        <v>136</v>
      </c>
      <c r="D62" s="21" t="s">
        <v>137</v>
      </c>
      <c r="E62" s="21" t="s">
        <v>148</v>
      </c>
      <c r="F62" s="21" t="s">
        <v>85</v>
      </c>
      <c r="G62" s="25" t="s">
        <v>149</v>
      </c>
      <c r="H62" s="25">
        <v>121.3</v>
      </c>
      <c r="I62" s="29"/>
      <c r="J62" s="25">
        <f t="shared" si="0"/>
        <v>100</v>
      </c>
    </row>
    <row r="63" spans="1:10" ht="46.5" customHeight="1">
      <c r="A63" s="24" t="s">
        <v>153</v>
      </c>
      <c r="B63" s="34">
        <v>992</v>
      </c>
      <c r="C63" s="21" t="s">
        <v>136</v>
      </c>
      <c r="D63" s="21" t="s">
        <v>137</v>
      </c>
      <c r="E63" s="21" t="s">
        <v>150</v>
      </c>
      <c r="F63" s="21"/>
      <c r="G63" s="25" t="s">
        <v>41</v>
      </c>
      <c r="H63" s="25">
        <v>20.7</v>
      </c>
      <c r="I63" s="29"/>
      <c r="J63" s="25">
        <f t="shared" si="0"/>
        <v>100</v>
      </c>
    </row>
    <row r="64" spans="1:10" ht="31.5" customHeight="1">
      <c r="A64" s="24" t="s">
        <v>88</v>
      </c>
      <c r="B64" s="34">
        <v>992</v>
      </c>
      <c r="C64" s="21" t="s">
        <v>136</v>
      </c>
      <c r="D64" s="21" t="s">
        <v>137</v>
      </c>
      <c r="E64" s="21" t="s">
        <v>150</v>
      </c>
      <c r="F64" s="21" t="s">
        <v>85</v>
      </c>
      <c r="G64" s="25" t="s">
        <v>41</v>
      </c>
      <c r="H64" s="25">
        <v>20.7</v>
      </c>
      <c r="I64" s="29"/>
      <c r="J64" s="25">
        <f t="shared" si="0"/>
        <v>100</v>
      </c>
    </row>
    <row r="65" spans="1:13" ht="50.25" customHeight="1">
      <c r="A65" s="13" t="s">
        <v>15</v>
      </c>
      <c r="B65" s="34">
        <v>992</v>
      </c>
      <c r="C65" s="21" t="s">
        <v>136</v>
      </c>
      <c r="D65" s="21" t="s">
        <v>142</v>
      </c>
      <c r="E65" s="21"/>
      <c r="F65" s="21"/>
      <c r="G65" s="25">
        <v>296.7</v>
      </c>
      <c r="H65" s="25">
        <v>296.7</v>
      </c>
      <c r="I65" s="29"/>
      <c r="J65" s="25">
        <f t="shared" si="0"/>
        <v>100</v>
      </c>
      <c r="M65" s="6"/>
    </row>
    <row r="66" spans="1:13" ht="51" customHeight="1">
      <c r="A66" s="13" t="s">
        <v>127</v>
      </c>
      <c r="B66" s="34">
        <v>992</v>
      </c>
      <c r="C66" s="21" t="s">
        <v>136</v>
      </c>
      <c r="D66" s="21" t="s">
        <v>142</v>
      </c>
      <c r="E66" s="21" t="s">
        <v>109</v>
      </c>
      <c r="F66" s="21"/>
      <c r="G66" s="26">
        <v>51.5</v>
      </c>
      <c r="H66" s="26">
        <v>51.5</v>
      </c>
      <c r="I66" s="37"/>
      <c r="J66" s="25">
        <f t="shared" si="0"/>
        <v>100</v>
      </c>
      <c r="M66" s="6"/>
    </row>
    <row r="67" spans="1:13" ht="20.25" customHeight="1">
      <c r="A67" s="13" t="s">
        <v>128</v>
      </c>
      <c r="B67" s="34">
        <v>992</v>
      </c>
      <c r="C67" s="21" t="s">
        <v>136</v>
      </c>
      <c r="D67" s="21" t="s">
        <v>142</v>
      </c>
      <c r="E67" s="21" t="s">
        <v>110</v>
      </c>
      <c r="F67" s="21"/>
      <c r="G67" s="26">
        <v>51.5</v>
      </c>
      <c r="H67" s="26">
        <v>51.5</v>
      </c>
      <c r="I67" s="37"/>
      <c r="J67" s="25">
        <f t="shared" si="0"/>
        <v>100</v>
      </c>
      <c r="M67" s="6"/>
    </row>
    <row r="68" spans="1:13" ht="82.5" customHeight="1">
      <c r="A68" s="13" t="s">
        <v>158</v>
      </c>
      <c r="B68" s="34">
        <v>992</v>
      </c>
      <c r="C68" s="21" t="s">
        <v>136</v>
      </c>
      <c r="D68" s="21" t="s">
        <v>142</v>
      </c>
      <c r="E68" s="21" t="s">
        <v>116</v>
      </c>
      <c r="F68" s="21"/>
      <c r="G68" s="26">
        <v>51.5</v>
      </c>
      <c r="H68" s="26">
        <v>51.5</v>
      </c>
      <c r="I68" s="37"/>
      <c r="J68" s="25">
        <f t="shared" si="0"/>
        <v>100</v>
      </c>
      <c r="M68" s="6"/>
    </row>
    <row r="69" spans="1:13" ht="30" customHeight="1">
      <c r="A69" s="24" t="s">
        <v>88</v>
      </c>
      <c r="B69" s="34">
        <v>992</v>
      </c>
      <c r="C69" s="21" t="s">
        <v>136</v>
      </c>
      <c r="D69" s="21" t="s">
        <v>142</v>
      </c>
      <c r="E69" s="21" t="s">
        <v>116</v>
      </c>
      <c r="F69" s="21" t="s">
        <v>85</v>
      </c>
      <c r="G69" s="26">
        <v>51.5</v>
      </c>
      <c r="H69" s="26">
        <v>51.5</v>
      </c>
      <c r="I69" s="37"/>
      <c r="J69" s="25">
        <f t="shared" si="0"/>
        <v>100</v>
      </c>
      <c r="M69" s="6"/>
    </row>
    <row r="70" spans="1:13" ht="53.25" customHeight="1">
      <c r="A70" s="13" t="s">
        <v>143</v>
      </c>
      <c r="B70" s="34">
        <v>992</v>
      </c>
      <c r="C70" s="21" t="s">
        <v>136</v>
      </c>
      <c r="D70" s="21" t="s">
        <v>142</v>
      </c>
      <c r="E70" s="21" t="s">
        <v>138</v>
      </c>
      <c r="F70" s="21"/>
      <c r="G70" s="26">
        <v>245.2</v>
      </c>
      <c r="H70" s="26">
        <v>245.2</v>
      </c>
      <c r="I70" s="37"/>
      <c r="J70" s="25">
        <f t="shared" si="0"/>
        <v>100</v>
      </c>
      <c r="M70" s="6"/>
    </row>
    <row r="71" spans="1:13" ht="67.5" customHeight="1">
      <c r="A71" s="13" t="s">
        <v>159</v>
      </c>
      <c r="B71" s="34">
        <v>992</v>
      </c>
      <c r="C71" s="21" t="s">
        <v>136</v>
      </c>
      <c r="D71" s="21" t="s">
        <v>142</v>
      </c>
      <c r="E71" s="21" t="s">
        <v>154</v>
      </c>
      <c r="F71" s="21"/>
      <c r="G71" s="26">
        <v>99.7</v>
      </c>
      <c r="H71" s="26">
        <v>99.7</v>
      </c>
      <c r="I71" s="37"/>
      <c r="J71" s="25">
        <f t="shared" si="0"/>
        <v>100</v>
      </c>
      <c r="M71" s="6"/>
    </row>
    <row r="72" spans="1:13" ht="81.75" customHeight="1">
      <c r="A72" s="13" t="s">
        <v>160</v>
      </c>
      <c r="B72" s="34">
        <v>992</v>
      </c>
      <c r="C72" s="21" t="s">
        <v>136</v>
      </c>
      <c r="D72" s="21" t="s">
        <v>142</v>
      </c>
      <c r="E72" s="21" t="s">
        <v>155</v>
      </c>
      <c r="F72" s="21"/>
      <c r="G72" s="26">
        <v>99.7</v>
      </c>
      <c r="H72" s="26">
        <v>99.7</v>
      </c>
      <c r="I72" s="37"/>
      <c r="J72" s="25">
        <f t="shared" si="0"/>
        <v>100</v>
      </c>
      <c r="M72" s="6"/>
    </row>
    <row r="73" spans="1:13" ht="30.75" customHeight="1">
      <c r="A73" s="24" t="s">
        <v>88</v>
      </c>
      <c r="B73" s="34">
        <v>992</v>
      </c>
      <c r="C73" s="21" t="s">
        <v>136</v>
      </c>
      <c r="D73" s="21" t="s">
        <v>142</v>
      </c>
      <c r="E73" s="21" t="s">
        <v>155</v>
      </c>
      <c r="F73" s="21" t="s">
        <v>85</v>
      </c>
      <c r="G73" s="26">
        <v>99.7</v>
      </c>
      <c r="H73" s="26">
        <v>99.7</v>
      </c>
      <c r="I73" s="37"/>
      <c r="J73" s="25">
        <f t="shared" si="0"/>
        <v>100</v>
      </c>
      <c r="M73" s="6"/>
    </row>
    <row r="74" spans="1:13" ht="51" customHeight="1">
      <c r="A74" s="13" t="s">
        <v>161</v>
      </c>
      <c r="B74" s="34">
        <v>992</v>
      </c>
      <c r="C74" s="21" t="s">
        <v>136</v>
      </c>
      <c r="D74" s="21" t="s">
        <v>142</v>
      </c>
      <c r="E74" s="21" t="s">
        <v>156</v>
      </c>
      <c r="F74" s="21"/>
      <c r="G74" s="26">
        <v>145.5</v>
      </c>
      <c r="H74" s="26">
        <v>145.5</v>
      </c>
      <c r="I74" s="37"/>
      <c r="J74" s="25">
        <f t="shared" si="0"/>
        <v>100</v>
      </c>
      <c r="M74" s="6"/>
    </row>
    <row r="75" spans="1:13" ht="21" customHeight="1">
      <c r="A75" s="13" t="s">
        <v>162</v>
      </c>
      <c r="B75" s="34">
        <v>992</v>
      </c>
      <c r="C75" s="21" t="s">
        <v>136</v>
      </c>
      <c r="D75" s="21" t="s">
        <v>142</v>
      </c>
      <c r="E75" s="21" t="s">
        <v>157</v>
      </c>
      <c r="F75" s="21"/>
      <c r="G75" s="26">
        <v>145.5</v>
      </c>
      <c r="H75" s="26">
        <v>145.5</v>
      </c>
      <c r="I75" s="37"/>
      <c r="J75" s="25">
        <f t="shared" si="0"/>
        <v>100</v>
      </c>
      <c r="M75" s="6"/>
    </row>
    <row r="76" spans="1:13" ht="38.25" customHeight="1">
      <c r="A76" s="24" t="s">
        <v>88</v>
      </c>
      <c r="B76" s="34">
        <v>992</v>
      </c>
      <c r="C76" s="21" t="s">
        <v>136</v>
      </c>
      <c r="D76" s="21" t="s">
        <v>142</v>
      </c>
      <c r="E76" s="21" t="s">
        <v>157</v>
      </c>
      <c r="F76" s="21" t="s">
        <v>85</v>
      </c>
      <c r="G76" s="26">
        <v>145.5</v>
      </c>
      <c r="H76" s="26">
        <v>145.5</v>
      </c>
      <c r="I76" s="37"/>
      <c r="J76" s="25">
        <f t="shared" si="0"/>
        <v>100</v>
      </c>
      <c r="M76" s="6"/>
    </row>
    <row r="77" spans="1:10" s="2" customFormat="1" ht="17.25" customHeight="1">
      <c r="A77" s="12" t="s">
        <v>16</v>
      </c>
      <c r="B77" s="33">
        <v>992</v>
      </c>
      <c r="C77" s="20" t="s">
        <v>75</v>
      </c>
      <c r="D77" s="20"/>
      <c r="E77" s="20"/>
      <c r="F77" s="20"/>
      <c r="G77" s="36" t="s">
        <v>40</v>
      </c>
      <c r="H77" s="36" t="s">
        <v>51</v>
      </c>
      <c r="I77" s="36"/>
      <c r="J77" s="25">
        <f aca="true" t="shared" si="1" ref="J77:J140">H77/G77*100</f>
        <v>39.51783040696883</v>
      </c>
    </row>
    <row r="78" spans="1:10" ht="20.25" customHeight="1">
      <c r="A78" s="13" t="s">
        <v>17</v>
      </c>
      <c r="B78" s="34">
        <v>992</v>
      </c>
      <c r="C78" s="21" t="s">
        <v>75</v>
      </c>
      <c r="D78" s="21" t="s">
        <v>163</v>
      </c>
      <c r="E78" s="21"/>
      <c r="F78" s="21"/>
      <c r="G78" s="25" t="s">
        <v>41</v>
      </c>
      <c r="H78" s="25" t="s">
        <v>41</v>
      </c>
      <c r="I78" s="29"/>
      <c r="J78" s="25">
        <f t="shared" si="1"/>
        <v>100</v>
      </c>
    </row>
    <row r="79" spans="1:10" ht="50.25" customHeight="1">
      <c r="A79" s="13" t="s">
        <v>167</v>
      </c>
      <c r="B79" s="34">
        <v>992</v>
      </c>
      <c r="C79" s="21" t="s">
        <v>75</v>
      </c>
      <c r="D79" s="21" t="s">
        <v>163</v>
      </c>
      <c r="E79" s="21" t="s">
        <v>164</v>
      </c>
      <c r="F79" s="21"/>
      <c r="G79" s="25" t="s">
        <v>41</v>
      </c>
      <c r="H79" s="25" t="s">
        <v>41</v>
      </c>
      <c r="I79" s="29"/>
      <c r="J79" s="25">
        <f t="shared" si="1"/>
        <v>100</v>
      </c>
    </row>
    <row r="80" spans="1:10" ht="35.25" customHeight="1">
      <c r="A80" s="13" t="s">
        <v>168</v>
      </c>
      <c r="B80" s="34">
        <v>992</v>
      </c>
      <c r="C80" s="21" t="s">
        <v>75</v>
      </c>
      <c r="D80" s="21" t="s">
        <v>163</v>
      </c>
      <c r="E80" s="21" t="s">
        <v>165</v>
      </c>
      <c r="F80" s="21"/>
      <c r="G80" s="25" t="s">
        <v>41</v>
      </c>
      <c r="H80" s="25" t="s">
        <v>41</v>
      </c>
      <c r="I80" s="29"/>
      <c r="J80" s="25">
        <f t="shared" si="1"/>
        <v>100</v>
      </c>
    </row>
    <row r="81" spans="1:10" ht="49.5" customHeight="1">
      <c r="A81" s="13" t="s">
        <v>169</v>
      </c>
      <c r="B81" s="34">
        <v>992</v>
      </c>
      <c r="C81" s="21" t="s">
        <v>75</v>
      </c>
      <c r="D81" s="21" t="s">
        <v>163</v>
      </c>
      <c r="E81" s="21" t="s">
        <v>166</v>
      </c>
      <c r="F81" s="21"/>
      <c r="G81" s="25" t="s">
        <v>41</v>
      </c>
      <c r="H81" s="25" t="s">
        <v>41</v>
      </c>
      <c r="I81" s="29"/>
      <c r="J81" s="25">
        <f t="shared" si="1"/>
        <v>100</v>
      </c>
    </row>
    <row r="82" spans="1:10" ht="32.25" customHeight="1">
      <c r="A82" s="24" t="s">
        <v>88</v>
      </c>
      <c r="B82" s="34">
        <v>992</v>
      </c>
      <c r="C82" s="21" t="s">
        <v>75</v>
      </c>
      <c r="D82" s="21" t="s">
        <v>163</v>
      </c>
      <c r="E82" s="21" t="s">
        <v>166</v>
      </c>
      <c r="F82" s="21" t="s">
        <v>85</v>
      </c>
      <c r="G82" s="25" t="s">
        <v>41</v>
      </c>
      <c r="H82" s="25" t="s">
        <v>41</v>
      </c>
      <c r="I82" s="29"/>
      <c r="J82" s="25">
        <f t="shared" si="1"/>
        <v>100</v>
      </c>
    </row>
    <row r="83" spans="1:10" ht="20.25" customHeight="1">
      <c r="A83" s="13" t="s">
        <v>18</v>
      </c>
      <c r="B83" s="34">
        <v>992</v>
      </c>
      <c r="C83" s="21" t="s">
        <v>75</v>
      </c>
      <c r="D83" s="21" t="s">
        <v>170</v>
      </c>
      <c r="E83" s="21"/>
      <c r="F83" s="21"/>
      <c r="G83" s="25" t="s">
        <v>42</v>
      </c>
      <c r="H83" s="25" t="s">
        <v>42</v>
      </c>
      <c r="I83" s="29"/>
      <c r="J83" s="25">
        <f t="shared" si="1"/>
        <v>100</v>
      </c>
    </row>
    <row r="84" spans="1:10" ht="65.25" customHeight="1">
      <c r="A84" s="13" t="s">
        <v>175</v>
      </c>
      <c r="B84" s="34">
        <v>992</v>
      </c>
      <c r="C84" s="21" t="s">
        <v>75</v>
      </c>
      <c r="D84" s="21" t="s">
        <v>170</v>
      </c>
      <c r="E84" s="21" t="s">
        <v>171</v>
      </c>
      <c r="F84" s="21"/>
      <c r="G84" s="25" t="s">
        <v>42</v>
      </c>
      <c r="H84" s="25" t="s">
        <v>42</v>
      </c>
      <c r="I84" s="29"/>
      <c r="J84" s="25">
        <f t="shared" si="1"/>
        <v>100</v>
      </c>
    </row>
    <row r="85" spans="1:10" ht="34.5" customHeight="1">
      <c r="A85" s="13" t="s">
        <v>176</v>
      </c>
      <c r="B85" s="34">
        <v>992</v>
      </c>
      <c r="C85" s="21" t="s">
        <v>75</v>
      </c>
      <c r="D85" s="21" t="s">
        <v>170</v>
      </c>
      <c r="E85" s="21" t="s">
        <v>172</v>
      </c>
      <c r="F85" s="21"/>
      <c r="G85" s="25" t="s">
        <v>42</v>
      </c>
      <c r="H85" s="25" t="s">
        <v>42</v>
      </c>
      <c r="I85" s="29"/>
      <c r="J85" s="25">
        <f t="shared" si="1"/>
        <v>100</v>
      </c>
    </row>
    <row r="86" spans="1:10" ht="34.5" customHeight="1">
      <c r="A86" s="13" t="s">
        <v>177</v>
      </c>
      <c r="B86" s="34">
        <v>992</v>
      </c>
      <c r="C86" s="21" t="s">
        <v>75</v>
      </c>
      <c r="D86" s="21" t="s">
        <v>170</v>
      </c>
      <c r="E86" s="21" t="s">
        <v>173</v>
      </c>
      <c r="F86" s="21"/>
      <c r="G86" s="25" t="s">
        <v>42</v>
      </c>
      <c r="H86" s="25" t="s">
        <v>42</v>
      </c>
      <c r="I86" s="29"/>
      <c r="J86" s="25">
        <f t="shared" si="1"/>
        <v>100</v>
      </c>
    </row>
    <row r="87" spans="1:10" ht="49.5" customHeight="1">
      <c r="A87" s="13" t="s">
        <v>178</v>
      </c>
      <c r="B87" s="34">
        <v>992</v>
      </c>
      <c r="C87" s="21" t="s">
        <v>75</v>
      </c>
      <c r="D87" s="21" t="s">
        <v>170</v>
      </c>
      <c r="E87" s="21" t="s">
        <v>173</v>
      </c>
      <c r="F87" s="21" t="s">
        <v>174</v>
      </c>
      <c r="G87" s="25" t="s">
        <v>42</v>
      </c>
      <c r="H87" s="25" t="s">
        <v>42</v>
      </c>
      <c r="I87" s="29"/>
      <c r="J87" s="25">
        <f t="shared" si="1"/>
        <v>100</v>
      </c>
    </row>
    <row r="88" spans="1:10" ht="18.75" customHeight="1">
      <c r="A88" s="13" t="s">
        <v>19</v>
      </c>
      <c r="B88" s="34">
        <v>992</v>
      </c>
      <c r="C88" s="21" t="s">
        <v>75</v>
      </c>
      <c r="D88" s="21" t="s">
        <v>137</v>
      </c>
      <c r="E88" s="21"/>
      <c r="F88" s="21"/>
      <c r="G88" s="25" t="s">
        <v>43</v>
      </c>
      <c r="H88" s="25" t="s">
        <v>52</v>
      </c>
      <c r="I88" s="29"/>
      <c r="J88" s="25">
        <f t="shared" si="1"/>
        <v>38.1058193918791</v>
      </c>
    </row>
    <row r="89" spans="1:10" ht="64.5" customHeight="1">
      <c r="A89" s="13" t="s">
        <v>175</v>
      </c>
      <c r="B89" s="34">
        <v>992</v>
      </c>
      <c r="C89" s="21" t="s">
        <v>75</v>
      </c>
      <c r="D89" s="21" t="s">
        <v>137</v>
      </c>
      <c r="E89" s="21" t="s">
        <v>171</v>
      </c>
      <c r="F89" s="21"/>
      <c r="G89" s="25" t="s">
        <v>43</v>
      </c>
      <c r="H89" s="25">
        <v>17508.9</v>
      </c>
      <c r="I89" s="29"/>
      <c r="J89" s="25">
        <f t="shared" si="1"/>
        <v>38.1058193918791</v>
      </c>
    </row>
    <row r="90" spans="1:10" ht="33.75" customHeight="1">
      <c r="A90" s="13" t="s">
        <v>176</v>
      </c>
      <c r="B90" s="34">
        <v>992</v>
      </c>
      <c r="C90" s="21" t="s">
        <v>75</v>
      </c>
      <c r="D90" s="21" t="s">
        <v>137</v>
      </c>
      <c r="E90" s="21" t="s">
        <v>172</v>
      </c>
      <c r="F90" s="21"/>
      <c r="G90" s="25" t="s">
        <v>43</v>
      </c>
      <c r="H90" s="25">
        <v>17508.9</v>
      </c>
      <c r="I90" s="29"/>
      <c r="J90" s="25">
        <f t="shared" si="1"/>
        <v>38.1058193918791</v>
      </c>
    </row>
    <row r="91" spans="1:10" ht="18" customHeight="1">
      <c r="A91" s="13" t="s">
        <v>185</v>
      </c>
      <c r="B91" s="34">
        <v>992</v>
      </c>
      <c r="C91" s="21" t="s">
        <v>75</v>
      </c>
      <c r="D91" s="21" t="s">
        <v>137</v>
      </c>
      <c r="E91" s="21" t="s">
        <v>179</v>
      </c>
      <c r="F91" s="21"/>
      <c r="G91" s="25" t="s">
        <v>180</v>
      </c>
      <c r="H91" s="25">
        <v>8157.3</v>
      </c>
      <c r="I91" s="29"/>
      <c r="J91" s="25">
        <f t="shared" si="1"/>
        <v>22.289897366954126</v>
      </c>
    </row>
    <row r="92" spans="1:10" ht="31.5" customHeight="1">
      <c r="A92" s="24" t="s">
        <v>88</v>
      </c>
      <c r="B92" s="34">
        <v>992</v>
      </c>
      <c r="C92" s="21" t="s">
        <v>75</v>
      </c>
      <c r="D92" s="21" t="s">
        <v>137</v>
      </c>
      <c r="E92" s="21" t="s">
        <v>179</v>
      </c>
      <c r="F92" s="21" t="s">
        <v>85</v>
      </c>
      <c r="G92" s="25" t="s">
        <v>180</v>
      </c>
      <c r="H92" s="25">
        <v>8157.3</v>
      </c>
      <c r="I92" s="29"/>
      <c r="J92" s="25">
        <f t="shared" si="1"/>
        <v>22.289897366954126</v>
      </c>
    </row>
    <row r="93" spans="1:10" ht="34.5" customHeight="1">
      <c r="A93" s="24" t="s">
        <v>186</v>
      </c>
      <c r="B93" s="34">
        <v>992</v>
      </c>
      <c r="C93" s="21" t="s">
        <v>75</v>
      </c>
      <c r="D93" s="21" t="s">
        <v>137</v>
      </c>
      <c r="E93" s="21" t="s">
        <v>181</v>
      </c>
      <c r="F93" s="21"/>
      <c r="G93" s="25" t="s">
        <v>182</v>
      </c>
      <c r="H93" s="25">
        <v>7440</v>
      </c>
      <c r="I93" s="29"/>
      <c r="J93" s="25">
        <f t="shared" si="1"/>
        <v>100</v>
      </c>
    </row>
    <row r="94" spans="1:10" ht="35.25" customHeight="1">
      <c r="A94" s="24" t="s">
        <v>88</v>
      </c>
      <c r="B94" s="34">
        <v>992</v>
      </c>
      <c r="C94" s="21" t="s">
        <v>75</v>
      </c>
      <c r="D94" s="21" t="s">
        <v>137</v>
      </c>
      <c r="E94" s="21" t="s">
        <v>181</v>
      </c>
      <c r="F94" s="21" t="s">
        <v>85</v>
      </c>
      <c r="G94" s="25" t="s">
        <v>182</v>
      </c>
      <c r="H94" s="25">
        <v>7440</v>
      </c>
      <c r="I94" s="29"/>
      <c r="J94" s="25">
        <f t="shared" si="1"/>
        <v>100</v>
      </c>
    </row>
    <row r="95" spans="1:10" ht="69.75" customHeight="1">
      <c r="A95" s="24" t="s">
        <v>187</v>
      </c>
      <c r="B95" s="34">
        <v>992</v>
      </c>
      <c r="C95" s="21" t="s">
        <v>75</v>
      </c>
      <c r="D95" s="21" t="s">
        <v>137</v>
      </c>
      <c r="E95" s="21" t="s">
        <v>183</v>
      </c>
      <c r="F95" s="21"/>
      <c r="G95" s="25" t="s">
        <v>184</v>
      </c>
      <c r="H95" s="25">
        <v>1911.6</v>
      </c>
      <c r="I95" s="29"/>
      <c r="J95" s="25">
        <f t="shared" si="1"/>
        <v>99.99476905372181</v>
      </c>
    </row>
    <row r="96" spans="1:10" ht="29.25" customHeight="1">
      <c r="A96" s="24" t="s">
        <v>88</v>
      </c>
      <c r="B96" s="34">
        <v>992</v>
      </c>
      <c r="C96" s="21" t="s">
        <v>75</v>
      </c>
      <c r="D96" s="21" t="s">
        <v>137</v>
      </c>
      <c r="E96" s="21" t="s">
        <v>183</v>
      </c>
      <c r="F96" s="21" t="s">
        <v>85</v>
      </c>
      <c r="G96" s="25" t="s">
        <v>184</v>
      </c>
      <c r="H96" s="25">
        <v>1911.6</v>
      </c>
      <c r="I96" s="29"/>
      <c r="J96" s="25">
        <f t="shared" si="1"/>
        <v>99.99476905372181</v>
      </c>
    </row>
    <row r="97" spans="1:10" ht="33.75" customHeight="1">
      <c r="A97" s="13" t="s">
        <v>189</v>
      </c>
      <c r="B97" s="34">
        <v>992</v>
      </c>
      <c r="C97" s="21" t="s">
        <v>75</v>
      </c>
      <c r="D97" s="21" t="s">
        <v>188</v>
      </c>
      <c r="E97" s="21"/>
      <c r="F97" s="21"/>
      <c r="G97" s="25" t="s">
        <v>44</v>
      </c>
      <c r="H97" s="25" t="s">
        <v>44</v>
      </c>
      <c r="I97" s="29"/>
      <c r="J97" s="25">
        <f t="shared" si="1"/>
        <v>100</v>
      </c>
    </row>
    <row r="98" spans="1:10" ht="65.25" customHeight="1">
      <c r="A98" s="13" t="s">
        <v>195</v>
      </c>
      <c r="B98" s="34">
        <v>992</v>
      </c>
      <c r="C98" s="21" t="s">
        <v>75</v>
      </c>
      <c r="D98" s="21" t="s">
        <v>188</v>
      </c>
      <c r="E98" s="21" t="s">
        <v>171</v>
      </c>
      <c r="F98" s="21"/>
      <c r="G98" s="25" t="s">
        <v>44</v>
      </c>
      <c r="H98" s="25">
        <v>247</v>
      </c>
      <c r="I98" s="29"/>
      <c r="J98" s="25">
        <f t="shared" si="1"/>
        <v>100</v>
      </c>
    </row>
    <row r="99" spans="1:10" ht="34.5" customHeight="1">
      <c r="A99" s="13" t="s">
        <v>196</v>
      </c>
      <c r="B99" s="34">
        <v>992</v>
      </c>
      <c r="C99" s="21" t="s">
        <v>75</v>
      </c>
      <c r="D99" s="21" t="s">
        <v>188</v>
      </c>
      <c r="E99" s="21" t="s">
        <v>190</v>
      </c>
      <c r="F99" s="21"/>
      <c r="G99" s="25" t="s">
        <v>44</v>
      </c>
      <c r="H99" s="25">
        <v>247</v>
      </c>
      <c r="I99" s="29"/>
      <c r="J99" s="25">
        <f t="shared" si="1"/>
        <v>100</v>
      </c>
    </row>
    <row r="100" spans="1:10" ht="33.75" customHeight="1">
      <c r="A100" s="13" t="s">
        <v>196</v>
      </c>
      <c r="B100" s="34">
        <v>992</v>
      </c>
      <c r="C100" s="21" t="s">
        <v>75</v>
      </c>
      <c r="D100" s="21" t="s">
        <v>188</v>
      </c>
      <c r="E100" s="21" t="s">
        <v>191</v>
      </c>
      <c r="F100" s="21"/>
      <c r="G100" s="25" t="s">
        <v>192</v>
      </c>
      <c r="H100" s="25">
        <v>172</v>
      </c>
      <c r="I100" s="29"/>
      <c r="J100" s="25">
        <f t="shared" si="1"/>
        <v>100</v>
      </c>
    </row>
    <row r="101" spans="1:10" ht="30" customHeight="1">
      <c r="A101" s="24" t="s">
        <v>88</v>
      </c>
      <c r="B101" s="34">
        <v>992</v>
      </c>
      <c r="C101" s="21" t="s">
        <v>75</v>
      </c>
      <c r="D101" s="21" t="s">
        <v>188</v>
      </c>
      <c r="E101" s="21" t="s">
        <v>191</v>
      </c>
      <c r="F101" s="21" t="s">
        <v>85</v>
      </c>
      <c r="G101" s="25" t="s">
        <v>192</v>
      </c>
      <c r="H101" s="25">
        <v>172</v>
      </c>
      <c r="I101" s="29"/>
      <c r="J101" s="25">
        <f t="shared" si="1"/>
        <v>100</v>
      </c>
    </row>
    <row r="102" spans="1:10" ht="34.5" customHeight="1">
      <c r="A102" s="24" t="s">
        <v>197</v>
      </c>
      <c r="B102" s="34">
        <v>992</v>
      </c>
      <c r="C102" s="21" t="s">
        <v>75</v>
      </c>
      <c r="D102" s="21" t="s">
        <v>188</v>
      </c>
      <c r="E102" s="21" t="s">
        <v>193</v>
      </c>
      <c r="F102" s="21"/>
      <c r="G102" s="25" t="s">
        <v>194</v>
      </c>
      <c r="H102" s="25">
        <v>75</v>
      </c>
      <c r="I102" s="29"/>
      <c r="J102" s="25">
        <f t="shared" si="1"/>
        <v>100</v>
      </c>
    </row>
    <row r="103" spans="1:10" ht="31.5" customHeight="1">
      <c r="A103" s="24" t="s">
        <v>88</v>
      </c>
      <c r="B103" s="34">
        <v>992</v>
      </c>
      <c r="C103" s="21" t="s">
        <v>75</v>
      </c>
      <c r="D103" s="21" t="s">
        <v>188</v>
      </c>
      <c r="E103" s="21" t="s">
        <v>193</v>
      </c>
      <c r="F103" s="21" t="s">
        <v>85</v>
      </c>
      <c r="G103" s="25" t="s">
        <v>194</v>
      </c>
      <c r="H103" s="25">
        <v>75</v>
      </c>
      <c r="I103" s="29"/>
      <c r="J103" s="25">
        <f t="shared" si="1"/>
        <v>100</v>
      </c>
    </row>
    <row r="104" spans="1:12" s="2" customFormat="1" ht="19.5" customHeight="1">
      <c r="A104" s="12" t="s">
        <v>20</v>
      </c>
      <c r="B104" s="33">
        <v>992</v>
      </c>
      <c r="C104" s="20" t="s">
        <v>163</v>
      </c>
      <c r="D104" s="20"/>
      <c r="E104" s="20"/>
      <c r="F104" s="20"/>
      <c r="G104" s="36" t="s">
        <v>45</v>
      </c>
      <c r="H104" s="36" t="s">
        <v>53</v>
      </c>
      <c r="I104" s="36"/>
      <c r="J104" s="25">
        <f t="shared" si="1"/>
        <v>96.04111551637315</v>
      </c>
      <c r="L104" s="7"/>
    </row>
    <row r="105" spans="1:10" ht="20.25" customHeight="1">
      <c r="A105" s="13" t="s">
        <v>21</v>
      </c>
      <c r="B105" s="34">
        <v>992</v>
      </c>
      <c r="C105" s="21" t="s">
        <v>163</v>
      </c>
      <c r="D105" s="21" t="s">
        <v>66</v>
      </c>
      <c r="E105" s="21"/>
      <c r="F105" s="21"/>
      <c r="G105" s="25" t="s">
        <v>46</v>
      </c>
      <c r="H105" s="25" t="s">
        <v>46</v>
      </c>
      <c r="I105" s="29"/>
      <c r="J105" s="25">
        <f t="shared" si="1"/>
        <v>100</v>
      </c>
    </row>
    <row r="106" spans="1:10" ht="20.25" customHeight="1">
      <c r="A106" s="13" t="s">
        <v>214</v>
      </c>
      <c r="B106" s="34">
        <v>992</v>
      </c>
      <c r="C106" s="21" t="s">
        <v>163</v>
      </c>
      <c r="D106" s="21" t="s">
        <v>66</v>
      </c>
      <c r="E106" s="21" t="s">
        <v>198</v>
      </c>
      <c r="F106" s="21"/>
      <c r="G106" s="25" t="s">
        <v>199</v>
      </c>
      <c r="H106" s="25">
        <v>10005.9</v>
      </c>
      <c r="I106" s="29"/>
      <c r="J106" s="25">
        <f t="shared" si="1"/>
        <v>100</v>
      </c>
    </row>
    <row r="107" spans="1:10" ht="20.25" customHeight="1">
      <c r="A107" s="13" t="s">
        <v>215</v>
      </c>
      <c r="B107" s="34">
        <v>992</v>
      </c>
      <c r="C107" s="21" t="s">
        <v>163</v>
      </c>
      <c r="D107" s="21" t="s">
        <v>66</v>
      </c>
      <c r="E107" s="21" t="s">
        <v>200</v>
      </c>
      <c r="F107" s="21"/>
      <c r="G107" s="25" t="s">
        <v>199</v>
      </c>
      <c r="H107" s="25">
        <v>10005.9</v>
      </c>
      <c r="I107" s="29"/>
      <c r="J107" s="25">
        <f t="shared" si="1"/>
        <v>100</v>
      </c>
    </row>
    <row r="108" spans="1:10" ht="36.75" customHeight="1">
      <c r="A108" s="13" t="s">
        <v>216</v>
      </c>
      <c r="B108" s="34">
        <v>992</v>
      </c>
      <c r="C108" s="21" t="s">
        <v>163</v>
      </c>
      <c r="D108" s="21" t="s">
        <v>66</v>
      </c>
      <c r="E108" s="21" t="s">
        <v>201</v>
      </c>
      <c r="F108" s="21"/>
      <c r="G108" s="25" t="s">
        <v>199</v>
      </c>
      <c r="H108" s="25">
        <v>10005.9</v>
      </c>
      <c r="I108" s="29"/>
      <c r="J108" s="25">
        <f t="shared" si="1"/>
        <v>100</v>
      </c>
    </row>
    <row r="109" spans="1:10" ht="62.25" customHeight="1">
      <c r="A109" s="27" t="s">
        <v>217</v>
      </c>
      <c r="B109" s="34">
        <v>992</v>
      </c>
      <c r="C109" s="21" t="s">
        <v>163</v>
      </c>
      <c r="D109" s="21" t="s">
        <v>66</v>
      </c>
      <c r="E109" s="21" t="s">
        <v>201</v>
      </c>
      <c r="F109" s="21" t="s">
        <v>202</v>
      </c>
      <c r="G109" s="25" t="s">
        <v>203</v>
      </c>
      <c r="H109" s="25">
        <v>9803.2</v>
      </c>
      <c r="I109" s="29"/>
      <c r="J109" s="25">
        <f t="shared" si="1"/>
        <v>100</v>
      </c>
    </row>
    <row r="110" spans="1:10" ht="35.25" customHeight="1">
      <c r="A110" s="28" t="s">
        <v>88</v>
      </c>
      <c r="B110" s="34">
        <v>992</v>
      </c>
      <c r="C110" s="21" t="s">
        <v>163</v>
      </c>
      <c r="D110" s="21" t="s">
        <v>66</v>
      </c>
      <c r="E110" s="21" t="s">
        <v>204</v>
      </c>
      <c r="F110" s="21" t="s">
        <v>85</v>
      </c>
      <c r="G110" s="25" t="s">
        <v>205</v>
      </c>
      <c r="H110" s="25">
        <v>202.7</v>
      </c>
      <c r="I110" s="29"/>
      <c r="J110" s="25">
        <f t="shared" si="1"/>
        <v>100</v>
      </c>
    </row>
    <row r="111" spans="1:10" ht="35.25" customHeight="1">
      <c r="A111" s="13" t="s">
        <v>218</v>
      </c>
      <c r="B111" s="34">
        <v>992</v>
      </c>
      <c r="C111" s="21" t="s">
        <v>163</v>
      </c>
      <c r="D111" s="21" t="s">
        <v>66</v>
      </c>
      <c r="E111" s="21" t="s">
        <v>104</v>
      </c>
      <c r="F111" s="21"/>
      <c r="G111" s="25" t="s">
        <v>206</v>
      </c>
      <c r="H111" s="25">
        <v>16780.3</v>
      </c>
      <c r="I111" s="29"/>
      <c r="J111" s="25">
        <f t="shared" si="1"/>
        <v>100</v>
      </c>
    </row>
    <row r="112" spans="1:10" ht="64.5" customHeight="1">
      <c r="A112" s="13" t="s">
        <v>219</v>
      </c>
      <c r="B112" s="34">
        <v>992</v>
      </c>
      <c r="C112" s="21" t="s">
        <v>163</v>
      </c>
      <c r="D112" s="21" t="s">
        <v>66</v>
      </c>
      <c r="E112" s="21" t="s">
        <v>207</v>
      </c>
      <c r="F112" s="21"/>
      <c r="G112" s="25" t="s">
        <v>206</v>
      </c>
      <c r="H112" s="25">
        <v>16780.3</v>
      </c>
      <c r="I112" s="29"/>
      <c r="J112" s="25">
        <f t="shared" si="1"/>
        <v>100</v>
      </c>
    </row>
    <row r="113" spans="1:10" ht="64.5" customHeight="1">
      <c r="A113" s="13" t="s">
        <v>220</v>
      </c>
      <c r="B113" s="34">
        <v>992</v>
      </c>
      <c r="C113" s="21" t="s">
        <v>163</v>
      </c>
      <c r="D113" s="21" t="s">
        <v>66</v>
      </c>
      <c r="E113" s="21" t="s">
        <v>208</v>
      </c>
      <c r="F113" s="21"/>
      <c r="G113" s="25" t="s">
        <v>209</v>
      </c>
      <c r="H113" s="25">
        <v>6977.1</v>
      </c>
      <c r="I113" s="29"/>
      <c r="J113" s="25">
        <f t="shared" si="1"/>
        <v>100</v>
      </c>
    </row>
    <row r="114" spans="1:10" ht="61.5" customHeight="1">
      <c r="A114" s="27" t="s">
        <v>217</v>
      </c>
      <c r="B114" s="34">
        <v>992</v>
      </c>
      <c r="C114" s="21" t="s">
        <v>163</v>
      </c>
      <c r="D114" s="21" t="s">
        <v>66</v>
      </c>
      <c r="E114" s="21" t="s">
        <v>208</v>
      </c>
      <c r="F114" s="21" t="s">
        <v>202</v>
      </c>
      <c r="G114" s="25" t="s">
        <v>209</v>
      </c>
      <c r="H114" s="25">
        <v>6977.1</v>
      </c>
      <c r="I114" s="29"/>
      <c r="J114" s="25">
        <f t="shared" si="1"/>
        <v>100</v>
      </c>
    </row>
    <row r="115" spans="1:10" ht="46.5" customHeight="1">
      <c r="A115" s="24" t="s">
        <v>221</v>
      </c>
      <c r="B115" s="34">
        <v>992</v>
      </c>
      <c r="C115" s="21" t="s">
        <v>163</v>
      </c>
      <c r="D115" s="21" t="s">
        <v>66</v>
      </c>
      <c r="E115" s="21" t="s">
        <v>210</v>
      </c>
      <c r="F115" s="21"/>
      <c r="G115" s="25" t="s">
        <v>211</v>
      </c>
      <c r="H115" s="25">
        <v>6004.1</v>
      </c>
      <c r="I115" s="29"/>
      <c r="J115" s="25">
        <f t="shared" si="1"/>
        <v>100</v>
      </c>
    </row>
    <row r="116" spans="1:10" ht="67.5" customHeight="1">
      <c r="A116" s="27" t="s">
        <v>217</v>
      </c>
      <c r="B116" s="34">
        <v>992</v>
      </c>
      <c r="C116" s="21" t="s">
        <v>163</v>
      </c>
      <c r="D116" s="21" t="s">
        <v>66</v>
      </c>
      <c r="E116" s="21" t="s">
        <v>210</v>
      </c>
      <c r="F116" s="21" t="s">
        <v>202</v>
      </c>
      <c r="G116" s="25" t="s">
        <v>211</v>
      </c>
      <c r="H116" s="25">
        <v>6004.1</v>
      </c>
      <c r="I116" s="29"/>
      <c r="J116" s="25">
        <f t="shared" si="1"/>
        <v>100</v>
      </c>
    </row>
    <row r="117" spans="1:10" ht="49.5" customHeight="1">
      <c r="A117" s="24" t="s">
        <v>222</v>
      </c>
      <c r="B117" s="34">
        <v>992</v>
      </c>
      <c r="C117" s="21" t="s">
        <v>163</v>
      </c>
      <c r="D117" s="21" t="s">
        <v>66</v>
      </c>
      <c r="E117" s="21" t="s">
        <v>212</v>
      </c>
      <c r="F117" s="21"/>
      <c r="G117" s="25" t="s">
        <v>213</v>
      </c>
      <c r="H117" s="25">
        <v>3799.1</v>
      </c>
      <c r="I117" s="29"/>
      <c r="J117" s="25">
        <f t="shared" si="1"/>
        <v>100</v>
      </c>
    </row>
    <row r="118" spans="1:10" ht="66.75" customHeight="1">
      <c r="A118" s="27" t="s">
        <v>217</v>
      </c>
      <c r="B118" s="34">
        <v>992</v>
      </c>
      <c r="C118" s="21" t="s">
        <v>163</v>
      </c>
      <c r="D118" s="21" t="s">
        <v>66</v>
      </c>
      <c r="E118" s="21" t="s">
        <v>212</v>
      </c>
      <c r="F118" s="21" t="s">
        <v>202</v>
      </c>
      <c r="G118" s="25" t="s">
        <v>213</v>
      </c>
      <c r="H118" s="25">
        <v>3799.1</v>
      </c>
      <c r="I118" s="29"/>
      <c r="J118" s="25">
        <f t="shared" si="1"/>
        <v>100</v>
      </c>
    </row>
    <row r="119" spans="1:15" s="8" customFormat="1" ht="20.25" customHeight="1">
      <c r="A119" s="13" t="s">
        <v>22</v>
      </c>
      <c r="B119" s="34">
        <v>992</v>
      </c>
      <c r="C119" s="21" t="s">
        <v>163</v>
      </c>
      <c r="D119" s="21" t="s">
        <v>67</v>
      </c>
      <c r="E119" s="21"/>
      <c r="F119" s="21"/>
      <c r="G119" s="29">
        <v>1937</v>
      </c>
      <c r="H119" s="29" t="s">
        <v>54</v>
      </c>
      <c r="I119" s="29"/>
      <c r="J119" s="25">
        <f t="shared" si="1"/>
        <v>12.958182756840475</v>
      </c>
      <c r="O119" s="10"/>
    </row>
    <row r="120" spans="1:15" s="8" customFormat="1" ht="20.25" customHeight="1">
      <c r="A120" s="13" t="s">
        <v>214</v>
      </c>
      <c r="B120" s="34">
        <v>992</v>
      </c>
      <c r="C120" s="21" t="s">
        <v>163</v>
      </c>
      <c r="D120" s="21" t="s">
        <v>67</v>
      </c>
      <c r="E120" s="21" t="s">
        <v>198</v>
      </c>
      <c r="F120" s="21"/>
      <c r="G120" s="29">
        <v>1937</v>
      </c>
      <c r="H120" s="29">
        <v>251</v>
      </c>
      <c r="I120" s="29"/>
      <c r="J120" s="25">
        <f t="shared" si="1"/>
        <v>12.958182756840475</v>
      </c>
      <c r="O120" s="10"/>
    </row>
    <row r="121" spans="1:15" s="8" customFormat="1" ht="20.25" customHeight="1">
      <c r="A121" s="13" t="s">
        <v>227</v>
      </c>
      <c r="B121" s="34">
        <v>992</v>
      </c>
      <c r="C121" s="21" t="s">
        <v>163</v>
      </c>
      <c r="D121" s="21" t="s">
        <v>67</v>
      </c>
      <c r="E121" s="21" t="s">
        <v>223</v>
      </c>
      <c r="F121" s="21"/>
      <c r="G121" s="29">
        <v>1937</v>
      </c>
      <c r="H121" s="29">
        <v>251</v>
      </c>
      <c r="I121" s="29"/>
      <c r="J121" s="25">
        <f t="shared" si="1"/>
        <v>12.958182756840475</v>
      </c>
      <c r="O121" s="10"/>
    </row>
    <row r="122" spans="1:15" s="8" customFormat="1" ht="34.5" customHeight="1">
      <c r="A122" s="13" t="s">
        <v>228</v>
      </c>
      <c r="B122" s="34">
        <v>992</v>
      </c>
      <c r="C122" s="21" t="s">
        <v>163</v>
      </c>
      <c r="D122" s="21" t="s">
        <v>67</v>
      </c>
      <c r="E122" s="21" t="s">
        <v>224</v>
      </c>
      <c r="F122" s="21"/>
      <c r="G122" s="29">
        <v>247.8</v>
      </c>
      <c r="H122" s="29">
        <v>247.8</v>
      </c>
      <c r="I122" s="29"/>
      <c r="J122" s="25">
        <f t="shared" si="1"/>
        <v>100</v>
      </c>
      <c r="O122" s="10"/>
    </row>
    <row r="123" spans="1:15" s="8" customFormat="1" ht="31.5" customHeight="1">
      <c r="A123" s="28" t="s">
        <v>88</v>
      </c>
      <c r="B123" s="34">
        <v>992</v>
      </c>
      <c r="C123" s="21" t="s">
        <v>163</v>
      </c>
      <c r="D123" s="21" t="s">
        <v>67</v>
      </c>
      <c r="E123" s="21" t="s">
        <v>224</v>
      </c>
      <c r="F123" s="21" t="s">
        <v>85</v>
      </c>
      <c r="G123" s="29">
        <v>247.8</v>
      </c>
      <c r="H123" s="29">
        <v>247.8</v>
      </c>
      <c r="I123" s="29"/>
      <c r="J123" s="25">
        <f t="shared" si="1"/>
        <v>100</v>
      </c>
      <c r="O123" s="10"/>
    </row>
    <row r="124" spans="1:15" s="8" customFormat="1" ht="32.25" customHeight="1">
      <c r="A124" s="13" t="s">
        <v>229</v>
      </c>
      <c r="B124" s="34">
        <v>992</v>
      </c>
      <c r="C124" s="21" t="s">
        <v>163</v>
      </c>
      <c r="D124" s="21" t="s">
        <v>67</v>
      </c>
      <c r="E124" s="21" t="s">
        <v>225</v>
      </c>
      <c r="F124" s="21"/>
      <c r="G124" s="29">
        <v>3.2</v>
      </c>
      <c r="H124" s="29">
        <v>3.2</v>
      </c>
      <c r="I124" s="29"/>
      <c r="J124" s="25">
        <f t="shared" si="1"/>
        <v>100</v>
      </c>
      <c r="O124" s="10"/>
    </row>
    <row r="125" spans="1:15" s="8" customFormat="1" ht="36" customHeight="1">
      <c r="A125" s="28" t="s">
        <v>88</v>
      </c>
      <c r="B125" s="34">
        <v>992</v>
      </c>
      <c r="C125" s="21" t="s">
        <v>163</v>
      </c>
      <c r="D125" s="21" t="s">
        <v>67</v>
      </c>
      <c r="E125" s="21" t="s">
        <v>225</v>
      </c>
      <c r="F125" s="21" t="s">
        <v>85</v>
      </c>
      <c r="G125" s="29">
        <v>3.2</v>
      </c>
      <c r="H125" s="29">
        <v>3.2</v>
      </c>
      <c r="I125" s="29"/>
      <c r="J125" s="25">
        <f t="shared" si="1"/>
        <v>100</v>
      </c>
      <c r="O125" s="10"/>
    </row>
    <row r="126" spans="1:15" s="8" customFormat="1" ht="33.75" customHeight="1">
      <c r="A126" s="13" t="s">
        <v>230</v>
      </c>
      <c r="B126" s="34">
        <v>992</v>
      </c>
      <c r="C126" s="21" t="s">
        <v>163</v>
      </c>
      <c r="D126" s="21" t="s">
        <v>67</v>
      </c>
      <c r="E126" s="21" t="s">
        <v>226</v>
      </c>
      <c r="F126" s="21"/>
      <c r="G126" s="29">
        <v>1686</v>
      </c>
      <c r="H126" s="29">
        <v>0</v>
      </c>
      <c r="I126" s="29"/>
      <c r="J126" s="25">
        <f t="shared" si="1"/>
        <v>0</v>
      </c>
      <c r="O126" s="10"/>
    </row>
    <row r="127" spans="1:15" s="8" customFormat="1" ht="36.75" customHeight="1">
      <c r="A127" s="28" t="s">
        <v>88</v>
      </c>
      <c r="B127" s="34">
        <v>992</v>
      </c>
      <c r="C127" s="21" t="s">
        <v>163</v>
      </c>
      <c r="D127" s="21" t="s">
        <v>67</v>
      </c>
      <c r="E127" s="21" t="s">
        <v>226</v>
      </c>
      <c r="F127" s="21" t="s">
        <v>85</v>
      </c>
      <c r="G127" s="29">
        <v>1686</v>
      </c>
      <c r="H127" s="29">
        <v>0</v>
      </c>
      <c r="I127" s="29"/>
      <c r="J127" s="25">
        <f t="shared" si="1"/>
        <v>0</v>
      </c>
      <c r="O127" s="10"/>
    </row>
    <row r="128" spans="1:10" s="2" customFormat="1" ht="20.25" customHeight="1">
      <c r="A128" s="13" t="s">
        <v>23</v>
      </c>
      <c r="B128" s="34">
        <v>992</v>
      </c>
      <c r="C128" s="21" t="s">
        <v>163</v>
      </c>
      <c r="D128" s="21" t="s">
        <v>136</v>
      </c>
      <c r="E128" s="21"/>
      <c r="F128" s="21"/>
      <c r="G128" s="29">
        <v>27674</v>
      </c>
      <c r="H128" s="29" t="s">
        <v>55</v>
      </c>
      <c r="I128" s="36"/>
      <c r="J128" s="25">
        <f t="shared" si="1"/>
        <v>98.024499530245</v>
      </c>
    </row>
    <row r="129" spans="1:15" s="8" customFormat="1" ht="19.5" customHeight="1">
      <c r="A129" s="13" t="s">
        <v>214</v>
      </c>
      <c r="B129" s="34">
        <v>992</v>
      </c>
      <c r="C129" s="21" t="s">
        <v>163</v>
      </c>
      <c r="D129" s="21" t="s">
        <v>136</v>
      </c>
      <c r="E129" s="21" t="s">
        <v>198</v>
      </c>
      <c r="F129" s="21"/>
      <c r="G129" s="29">
        <v>27674</v>
      </c>
      <c r="H129" s="29">
        <v>27127.3</v>
      </c>
      <c r="I129" s="29"/>
      <c r="J129" s="25">
        <f t="shared" si="1"/>
        <v>98.024499530245</v>
      </c>
      <c r="O129" s="10"/>
    </row>
    <row r="130" spans="1:15" s="8" customFormat="1" ht="18" customHeight="1">
      <c r="A130" s="13" t="s">
        <v>23</v>
      </c>
      <c r="B130" s="34">
        <v>992</v>
      </c>
      <c r="C130" s="21" t="s">
        <v>163</v>
      </c>
      <c r="D130" s="21" t="s">
        <v>136</v>
      </c>
      <c r="E130" s="21" t="s">
        <v>231</v>
      </c>
      <c r="F130" s="21"/>
      <c r="G130" s="29">
        <v>27674</v>
      </c>
      <c r="H130" s="29">
        <v>27127.3</v>
      </c>
      <c r="I130" s="29"/>
      <c r="J130" s="25">
        <f t="shared" si="1"/>
        <v>98.024499530245</v>
      </c>
      <c r="O130" s="10"/>
    </row>
    <row r="131" spans="1:15" s="8" customFormat="1" ht="19.5" customHeight="1">
      <c r="A131" s="13" t="s">
        <v>237</v>
      </c>
      <c r="B131" s="34">
        <v>992</v>
      </c>
      <c r="C131" s="21" t="s">
        <v>163</v>
      </c>
      <c r="D131" s="21" t="s">
        <v>136</v>
      </c>
      <c r="E131" s="21" t="s">
        <v>232</v>
      </c>
      <c r="F131" s="21"/>
      <c r="G131" s="29">
        <v>4087.9</v>
      </c>
      <c r="H131" s="29">
        <v>3989.4</v>
      </c>
      <c r="I131" s="29"/>
      <c r="J131" s="25">
        <f t="shared" si="1"/>
        <v>97.59044986423348</v>
      </c>
      <c r="O131" s="10"/>
    </row>
    <row r="132" spans="1:15" s="8" customFormat="1" ht="34.5" customHeight="1">
      <c r="A132" s="28" t="s">
        <v>88</v>
      </c>
      <c r="B132" s="34">
        <v>992</v>
      </c>
      <c r="C132" s="21" t="s">
        <v>163</v>
      </c>
      <c r="D132" s="21" t="s">
        <v>136</v>
      </c>
      <c r="E132" s="21" t="s">
        <v>232</v>
      </c>
      <c r="F132" s="21" t="s">
        <v>85</v>
      </c>
      <c r="G132" s="29">
        <v>4087.9</v>
      </c>
      <c r="H132" s="29">
        <v>3989.4</v>
      </c>
      <c r="I132" s="29"/>
      <c r="J132" s="25">
        <f t="shared" si="1"/>
        <v>97.59044986423348</v>
      </c>
      <c r="O132" s="10"/>
    </row>
    <row r="133" spans="1:15" s="8" customFormat="1" ht="19.5" customHeight="1">
      <c r="A133" s="28" t="s">
        <v>238</v>
      </c>
      <c r="B133" s="34">
        <v>992</v>
      </c>
      <c r="C133" s="21" t="s">
        <v>163</v>
      </c>
      <c r="D133" s="21" t="s">
        <v>136</v>
      </c>
      <c r="E133" s="21" t="s">
        <v>233</v>
      </c>
      <c r="F133" s="21"/>
      <c r="G133" s="29">
        <v>5030.7</v>
      </c>
      <c r="H133" s="29">
        <v>5030.7</v>
      </c>
      <c r="I133" s="29"/>
      <c r="J133" s="25">
        <f t="shared" si="1"/>
        <v>100</v>
      </c>
      <c r="O133" s="10"/>
    </row>
    <row r="134" spans="1:15" s="8" customFormat="1" ht="34.5" customHeight="1">
      <c r="A134" s="28" t="s">
        <v>88</v>
      </c>
      <c r="B134" s="34">
        <v>992</v>
      </c>
      <c r="C134" s="21" t="s">
        <v>163</v>
      </c>
      <c r="D134" s="21" t="s">
        <v>136</v>
      </c>
      <c r="E134" s="21" t="s">
        <v>233</v>
      </c>
      <c r="F134" s="21" t="s">
        <v>85</v>
      </c>
      <c r="G134" s="29">
        <v>5030.7</v>
      </c>
      <c r="H134" s="29">
        <v>5030.7</v>
      </c>
      <c r="I134" s="29"/>
      <c r="J134" s="25">
        <f t="shared" si="1"/>
        <v>100</v>
      </c>
      <c r="O134" s="10"/>
    </row>
    <row r="135" spans="1:15" s="8" customFormat="1" ht="18" customHeight="1">
      <c r="A135" s="28" t="s">
        <v>239</v>
      </c>
      <c r="B135" s="34">
        <v>992</v>
      </c>
      <c r="C135" s="21" t="s">
        <v>163</v>
      </c>
      <c r="D135" s="21" t="s">
        <v>136</v>
      </c>
      <c r="E135" s="21" t="s">
        <v>234</v>
      </c>
      <c r="F135" s="21"/>
      <c r="G135" s="29">
        <v>1189</v>
      </c>
      <c r="H135" s="29">
        <v>1189</v>
      </c>
      <c r="I135" s="29"/>
      <c r="J135" s="25">
        <f t="shared" si="1"/>
        <v>100</v>
      </c>
      <c r="O135" s="10"/>
    </row>
    <row r="136" spans="1:15" s="8" customFormat="1" ht="31.5" customHeight="1">
      <c r="A136" s="28" t="s">
        <v>88</v>
      </c>
      <c r="B136" s="34">
        <v>992</v>
      </c>
      <c r="C136" s="21" t="s">
        <v>163</v>
      </c>
      <c r="D136" s="21" t="s">
        <v>136</v>
      </c>
      <c r="E136" s="21" t="s">
        <v>234</v>
      </c>
      <c r="F136" s="21" t="s">
        <v>85</v>
      </c>
      <c r="G136" s="29">
        <v>1189</v>
      </c>
      <c r="H136" s="29">
        <v>1189</v>
      </c>
      <c r="I136" s="29"/>
      <c r="J136" s="25">
        <f t="shared" si="1"/>
        <v>100</v>
      </c>
      <c r="O136" s="10"/>
    </row>
    <row r="137" spans="1:15" s="8" customFormat="1" ht="33" customHeight="1">
      <c r="A137" s="28" t="s">
        <v>241</v>
      </c>
      <c r="B137" s="34">
        <v>992</v>
      </c>
      <c r="C137" s="21" t="s">
        <v>163</v>
      </c>
      <c r="D137" s="21" t="s">
        <v>136</v>
      </c>
      <c r="E137" s="21" t="s">
        <v>235</v>
      </c>
      <c r="F137" s="21"/>
      <c r="G137" s="29">
        <v>2669</v>
      </c>
      <c r="H137" s="29">
        <v>2669.1</v>
      </c>
      <c r="I137" s="29"/>
      <c r="J137" s="25">
        <f t="shared" si="1"/>
        <v>100.00374672161858</v>
      </c>
      <c r="O137" s="10"/>
    </row>
    <row r="138" spans="1:15" s="8" customFormat="1" ht="33" customHeight="1">
      <c r="A138" s="28" t="s">
        <v>88</v>
      </c>
      <c r="B138" s="34">
        <v>992</v>
      </c>
      <c r="C138" s="21" t="s">
        <v>163</v>
      </c>
      <c r="D138" s="21" t="s">
        <v>136</v>
      </c>
      <c r="E138" s="21" t="s">
        <v>235</v>
      </c>
      <c r="F138" s="21" t="s">
        <v>85</v>
      </c>
      <c r="G138" s="29">
        <v>2669</v>
      </c>
      <c r="H138" s="29">
        <v>2669.1</v>
      </c>
      <c r="I138" s="29"/>
      <c r="J138" s="25">
        <f t="shared" si="1"/>
        <v>100.00374672161858</v>
      </c>
      <c r="O138" s="10"/>
    </row>
    <row r="139" spans="1:15" s="8" customFormat="1" ht="23.25" customHeight="1">
      <c r="A139" s="28" t="s">
        <v>242</v>
      </c>
      <c r="B139" s="34">
        <v>992</v>
      </c>
      <c r="C139" s="21" t="s">
        <v>163</v>
      </c>
      <c r="D139" s="21" t="s">
        <v>136</v>
      </c>
      <c r="E139" s="21" t="s">
        <v>236</v>
      </c>
      <c r="F139" s="21"/>
      <c r="G139" s="29">
        <v>12197.4</v>
      </c>
      <c r="H139" s="29">
        <v>11749.1</v>
      </c>
      <c r="I139" s="29"/>
      <c r="J139" s="25">
        <f t="shared" si="1"/>
        <v>96.32462655975864</v>
      </c>
      <c r="O139" s="10"/>
    </row>
    <row r="140" spans="1:15" s="8" customFormat="1" ht="30.75" customHeight="1">
      <c r="A140" s="28" t="s">
        <v>88</v>
      </c>
      <c r="B140" s="34">
        <v>992</v>
      </c>
      <c r="C140" s="21" t="s">
        <v>163</v>
      </c>
      <c r="D140" s="21" t="s">
        <v>136</v>
      </c>
      <c r="E140" s="21" t="s">
        <v>236</v>
      </c>
      <c r="F140" s="21" t="s">
        <v>85</v>
      </c>
      <c r="G140" s="29">
        <v>11960</v>
      </c>
      <c r="H140" s="29">
        <v>11511.7</v>
      </c>
      <c r="I140" s="29"/>
      <c r="J140" s="25">
        <f t="shared" si="1"/>
        <v>96.25167224080268</v>
      </c>
      <c r="O140" s="10"/>
    </row>
    <row r="141" spans="1:15" s="8" customFormat="1" ht="21" customHeight="1">
      <c r="A141" s="13" t="s">
        <v>130</v>
      </c>
      <c r="B141" s="34">
        <v>992</v>
      </c>
      <c r="C141" s="21" t="s">
        <v>163</v>
      </c>
      <c r="D141" s="21" t="s">
        <v>136</v>
      </c>
      <c r="E141" s="21" t="s">
        <v>236</v>
      </c>
      <c r="F141" s="21" t="s">
        <v>114</v>
      </c>
      <c r="G141" s="29">
        <v>237.4</v>
      </c>
      <c r="H141" s="29">
        <v>237.4</v>
      </c>
      <c r="I141" s="29"/>
      <c r="J141" s="25">
        <f aca="true" t="shared" si="2" ref="J141:J204">H141/G141*100</f>
        <v>100</v>
      </c>
      <c r="O141" s="10"/>
    </row>
    <row r="142" spans="1:15" s="8" customFormat="1" ht="96" customHeight="1">
      <c r="A142" s="28" t="s">
        <v>243</v>
      </c>
      <c r="B142" s="34">
        <v>992</v>
      </c>
      <c r="C142" s="21" t="s">
        <v>163</v>
      </c>
      <c r="D142" s="21" t="s">
        <v>136</v>
      </c>
      <c r="E142" s="21" t="s">
        <v>240</v>
      </c>
      <c r="F142" s="21"/>
      <c r="G142" s="29">
        <v>2500</v>
      </c>
      <c r="H142" s="29">
        <v>2500</v>
      </c>
      <c r="I142" s="29"/>
      <c r="J142" s="25">
        <f t="shared" si="2"/>
        <v>100</v>
      </c>
      <c r="O142" s="10"/>
    </row>
    <row r="143" spans="1:10" s="2" customFormat="1" ht="33" customHeight="1">
      <c r="A143" s="28" t="s">
        <v>88</v>
      </c>
      <c r="B143" s="34">
        <v>992</v>
      </c>
      <c r="C143" s="21" t="s">
        <v>163</v>
      </c>
      <c r="D143" s="21" t="s">
        <v>136</v>
      </c>
      <c r="E143" s="21" t="s">
        <v>240</v>
      </c>
      <c r="F143" s="21" t="s">
        <v>85</v>
      </c>
      <c r="G143" s="29">
        <v>2500</v>
      </c>
      <c r="H143" s="29">
        <v>2500</v>
      </c>
      <c r="I143" s="36"/>
      <c r="J143" s="25">
        <f t="shared" si="2"/>
        <v>100</v>
      </c>
    </row>
    <row r="144" spans="1:10" s="2" customFormat="1" ht="22.5" customHeight="1">
      <c r="A144" s="12" t="s">
        <v>24</v>
      </c>
      <c r="B144" s="33">
        <v>992</v>
      </c>
      <c r="C144" s="20" t="s">
        <v>103</v>
      </c>
      <c r="D144" s="20"/>
      <c r="E144" s="20"/>
      <c r="F144" s="20"/>
      <c r="G144" s="36" t="s">
        <v>47</v>
      </c>
      <c r="H144" s="36" t="s">
        <v>47</v>
      </c>
      <c r="I144" s="36"/>
      <c r="J144" s="25">
        <f t="shared" si="2"/>
        <v>100</v>
      </c>
    </row>
    <row r="145" spans="1:10" s="2" customFormat="1" ht="22.5" customHeight="1">
      <c r="A145" s="13" t="s">
        <v>25</v>
      </c>
      <c r="B145" s="34">
        <v>992</v>
      </c>
      <c r="C145" s="21" t="s">
        <v>103</v>
      </c>
      <c r="D145" s="21" t="s">
        <v>103</v>
      </c>
      <c r="E145" s="21"/>
      <c r="F145" s="21"/>
      <c r="G145" s="29" t="s">
        <v>47</v>
      </c>
      <c r="H145" s="29" t="s">
        <v>47</v>
      </c>
      <c r="I145" s="29"/>
      <c r="J145" s="25">
        <f t="shared" si="2"/>
        <v>100</v>
      </c>
    </row>
    <row r="146" spans="1:10" s="2" customFormat="1" ht="37.5" customHeight="1">
      <c r="A146" s="13" t="s">
        <v>247</v>
      </c>
      <c r="B146" s="34">
        <v>992</v>
      </c>
      <c r="C146" s="21" t="s">
        <v>103</v>
      </c>
      <c r="D146" s="21" t="s">
        <v>103</v>
      </c>
      <c r="E146" s="21" t="s">
        <v>244</v>
      </c>
      <c r="F146" s="20"/>
      <c r="G146" s="29" t="s">
        <v>47</v>
      </c>
      <c r="H146" s="29" t="s">
        <v>47</v>
      </c>
      <c r="I146" s="29"/>
      <c r="J146" s="25">
        <f t="shared" si="2"/>
        <v>100</v>
      </c>
    </row>
    <row r="147" spans="1:10" s="2" customFormat="1" ht="35.25" customHeight="1">
      <c r="A147" s="13" t="s">
        <v>248</v>
      </c>
      <c r="B147" s="34">
        <v>992</v>
      </c>
      <c r="C147" s="21" t="s">
        <v>103</v>
      </c>
      <c r="D147" s="21" t="s">
        <v>103</v>
      </c>
      <c r="E147" s="21" t="s">
        <v>245</v>
      </c>
      <c r="F147" s="20"/>
      <c r="G147" s="29" t="s">
        <v>47</v>
      </c>
      <c r="H147" s="29" t="s">
        <v>47</v>
      </c>
      <c r="I147" s="29"/>
      <c r="J147" s="25">
        <f t="shared" si="2"/>
        <v>100</v>
      </c>
    </row>
    <row r="148" spans="1:10" s="8" customFormat="1" ht="31.5" customHeight="1">
      <c r="A148" s="13" t="s">
        <v>249</v>
      </c>
      <c r="B148" s="34">
        <v>992</v>
      </c>
      <c r="C148" s="21" t="s">
        <v>103</v>
      </c>
      <c r="D148" s="21" t="s">
        <v>103</v>
      </c>
      <c r="E148" s="21" t="s">
        <v>246</v>
      </c>
      <c r="F148" s="21"/>
      <c r="G148" s="29" t="s">
        <v>47</v>
      </c>
      <c r="H148" s="29" t="s">
        <v>47</v>
      </c>
      <c r="I148" s="29"/>
      <c r="J148" s="25">
        <f t="shared" si="2"/>
        <v>100</v>
      </c>
    </row>
    <row r="149" spans="1:10" s="8" customFormat="1" ht="34.5" customHeight="1">
      <c r="A149" s="13" t="s">
        <v>88</v>
      </c>
      <c r="B149" s="34">
        <v>992</v>
      </c>
      <c r="C149" s="21" t="s">
        <v>103</v>
      </c>
      <c r="D149" s="21" t="s">
        <v>103</v>
      </c>
      <c r="E149" s="21" t="s">
        <v>246</v>
      </c>
      <c r="F149" s="21" t="s">
        <v>85</v>
      </c>
      <c r="G149" s="29" t="s">
        <v>47</v>
      </c>
      <c r="H149" s="29" t="s">
        <v>47</v>
      </c>
      <c r="I149" s="29"/>
      <c r="J149" s="25">
        <f t="shared" si="2"/>
        <v>100</v>
      </c>
    </row>
    <row r="150" spans="1:10" s="11" customFormat="1" ht="21" customHeight="1">
      <c r="A150" s="12" t="s">
        <v>26</v>
      </c>
      <c r="B150" s="33">
        <v>992</v>
      </c>
      <c r="C150" s="20" t="s">
        <v>170</v>
      </c>
      <c r="D150" s="20"/>
      <c r="E150" s="20"/>
      <c r="F150" s="20"/>
      <c r="G150" s="36" t="s">
        <v>48</v>
      </c>
      <c r="H150" s="36" t="s">
        <v>56</v>
      </c>
      <c r="I150" s="36"/>
      <c r="J150" s="25">
        <f t="shared" si="2"/>
        <v>99.99258949507997</v>
      </c>
    </row>
    <row r="151" spans="1:10" s="31" customFormat="1" ht="15" customHeight="1">
      <c r="A151" s="13" t="s">
        <v>27</v>
      </c>
      <c r="B151" s="34">
        <v>992</v>
      </c>
      <c r="C151" s="21" t="s">
        <v>170</v>
      </c>
      <c r="D151" s="21" t="s">
        <v>66</v>
      </c>
      <c r="E151" s="21"/>
      <c r="F151" s="21"/>
      <c r="G151" s="29">
        <v>18892.1</v>
      </c>
      <c r="H151" s="29">
        <v>18890.7</v>
      </c>
      <c r="I151" s="38"/>
      <c r="J151" s="25">
        <f t="shared" si="2"/>
        <v>99.99258949507997</v>
      </c>
    </row>
    <row r="152" spans="1:10" s="30" customFormat="1" ht="32.25" customHeight="1">
      <c r="A152" s="13" t="s">
        <v>296</v>
      </c>
      <c r="B152" s="34">
        <v>992</v>
      </c>
      <c r="C152" s="21" t="s">
        <v>170</v>
      </c>
      <c r="D152" s="21" t="s">
        <v>66</v>
      </c>
      <c r="E152" s="21" t="s">
        <v>250</v>
      </c>
      <c r="F152" s="21"/>
      <c r="G152" s="29" t="s">
        <v>48</v>
      </c>
      <c r="H152" s="29">
        <v>18890.7</v>
      </c>
      <c r="I152" s="29"/>
      <c r="J152" s="25">
        <f t="shared" si="2"/>
        <v>99.99258949507997</v>
      </c>
    </row>
    <row r="153" spans="1:10" s="30" customFormat="1" ht="38.25" customHeight="1">
      <c r="A153" s="13" t="s">
        <v>297</v>
      </c>
      <c r="B153" s="34">
        <v>992</v>
      </c>
      <c r="C153" s="21" t="s">
        <v>170</v>
      </c>
      <c r="D153" s="21" t="s">
        <v>66</v>
      </c>
      <c r="E153" s="21" t="s">
        <v>251</v>
      </c>
      <c r="F153" s="21"/>
      <c r="G153" s="29" t="s">
        <v>252</v>
      </c>
      <c r="H153" s="29">
        <v>10577.3</v>
      </c>
      <c r="I153" s="29"/>
      <c r="J153" s="25">
        <f t="shared" si="2"/>
        <v>99.98771103926795</v>
      </c>
    </row>
    <row r="154" spans="1:10" s="30" customFormat="1" ht="33.75" customHeight="1">
      <c r="A154" s="13" t="s">
        <v>298</v>
      </c>
      <c r="B154" s="34">
        <v>992</v>
      </c>
      <c r="C154" s="21" t="s">
        <v>170</v>
      </c>
      <c r="D154" s="21" t="s">
        <v>66</v>
      </c>
      <c r="E154" s="21" t="s">
        <v>253</v>
      </c>
      <c r="F154" s="21"/>
      <c r="G154" s="29" t="s">
        <v>254</v>
      </c>
      <c r="H154" s="29">
        <v>5864.3</v>
      </c>
      <c r="I154" s="29"/>
      <c r="J154" s="25">
        <f t="shared" si="2"/>
        <v>100</v>
      </c>
    </row>
    <row r="155" spans="1:10" s="30" customFormat="1" ht="33" customHeight="1">
      <c r="A155" s="13" t="s">
        <v>299</v>
      </c>
      <c r="B155" s="34">
        <v>992</v>
      </c>
      <c r="C155" s="21" t="s">
        <v>170</v>
      </c>
      <c r="D155" s="21" t="s">
        <v>66</v>
      </c>
      <c r="E155" s="21" t="s">
        <v>253</v>
      </c>
      <c r="F155" s="21" t="s">
        <v>255</v>
      </c>
      <c r="G155" s="29" t="s">
        <v>256</v>
      </c>
      <c r="H155" s="29">
        <v>4658</v>
      </c>
      <c r="I155" s="29"/>
      <c r="J155" s="25">
        <f t="shared" si="2"/>
        <v>100</v>
      </c>
    </row>
    <row r="156" spans="1:10" s="30" customFormat="1" ht="35.25" customHeight="1">
      <c r="A156" s="13" t="s">
        <v>88</v>
      </c>
      <c r="B156" s="34">
        <v>992</v>
      </c>
      <c r="C156" s="21" t="s">
        <v>170</v>
      </c>
      <c r="D156" s="21" t="s">
        <v>66</v>
      </c>
      <c r="E156" s="21" t="s">
        <v>253</v>
      </c>
      <c r="F156" s="21" t="s">
        <v>85</v>
      </c>
      <c r="G156" s="29" t="s">
        <v>257</v>
      </c>
      <c r="H156" s="29">
        <v>1169.5</v>
      </c>
      <c r="I156" s="29"/>
      <c r="J156" s="25">
        <f t="shared" si="2"/>
        <v>100</v>
      </c>
    </row>
    <row r="157" spans="1:10" s="30" customFormat="1" ht="18.75" customHeight="1">
      <c r="A157" s="13" t="s">
        <v>130</v>
      </c>
      <c r="B157" s="34">
        <v>992</v>
      </c>
      <c r="C157" s="21" t="s">
        <v>170</v>
      </c>
      <c r="D157" s="21" t="s">
        <v>66</v>
      </c>
      <c r="E157" s="21" t="s">
        <v>253</v>
      </c>
      <c r="F157" s="21" t="s">
        <v>114</v>
      </c>
      <c r="G157" s="29" t="s">
        <v>258</v>
      </c>
      <c r="H157" s="29">
        <v>36.8</v>
      </c>
      <c r="I157" s="29"/>
      <c r="J157" s="25">
        <f t="shared" si="2"/>
        <v>100</v>
      </c>
    </row>
    <row r="158" spans="1:10" s="30" customFormat="1" ht="34.5" customHeight="1">
      <c r="A158" s="13" t="s">
        <v>300</v>
      </c>
      <c r="B158" s="34">
        <v>992</v>
      </c>
      <c r="C158" s="21" t="s">
        <v>170</v>
      </c>
      <c r="D158" s="21" t="s">
        <v>66</v>
      </c>
      <c r="E158" s="21" t="s">
        <v>259</v>
      </c>
      <c r="F158" s="21"/>
      <c r="G158" s="29" t="s">
        <v>260</v>
      </c>
      <c r="H158" s="29">
        <v>132.7</v>
      </c>
      <c r="I158" s="29"/>
      <c r="J158" s="25">
        <f t="shared" si="2"/>
        <v>100</v>
      </c>
    </row>
    <row r="159" spans="1:10" s="30" customFormat="1" ht="21" customHeight="1">
      <c r="A159" s="13" t="s">
        <v>88</v>
      </c>
      <c r="B159" s="34">
        <v>992</v>
      </c>
      <c r="C159" s="21" t="s">
        <v>170</v>
      </c>
      <c r="D159" s="21" t="s">
        <v>66</v>
      </c>
      <c r="E159" s="21" t="s">
        <v>259</v>
      </c>
      <c r="F159" s="21" t="s">
        <v>85</v>
      </c>
      <c r="G159" s="29" t="s">
        <v>260</v>
      </c>
      <c r="H159" s="29">
        <v>132.7</v>
      </c>
      <c r="I159" s="29"/>
      <c r="J159" s="25">
        <f t="shared" si="2"/>
        <v>100</v>
      </c>
    </row>
    <row r="160" spans="1:10" s="30" customFormat="1" ht="21" customHeight="1">
      <c r="A160" s="13" t="s">
        <v>301</v>
      </c>
      <c r="B160" s="34">
        <v>992</v>
      </c>
      <c r="C160" s="21" t="s">
        <v>170</v>
      </c>
      <c r="D160" s="21" t="s">
        <v>66</v>
      </c>
      <c r="E160" s="21" t="s">
        <v>261</v>
      </c>
      <c r="F160" s="21"/>
      <c r="G160" s="29" t="s">
        <v>262</v>
      </c>
      <c r="H160" s="29">
        <v>1584</v>
      </c>
      <c r="I160" s="29"/>
      <c r="J160" s="25">
        <f t="shared" si="2"/>
        <v>100</v>
      </c>
    </row>
    <row r="161" spans="1:10" s="30" customFormat="1" ht="38.25" customHeight="1">
      <c r="A161" s="13" t="s">
        <v>88</v>
      </c>
      <c r="B161" s="34">
        <v>992</v>
      </c>
      <c r="C161" s="21" t="s">
        <v>170</v>
      </c>
      <c r="D161" s="21" t="s">
        <v>66</v>
      </c>
      <c r="E161" s="21" t="s">
        <v>261</v>
      </c>
      <c r="F161" s="21" t="s">
        <v>85</v>
      </c>
      <c r="G161" s="29" t="s">
        <v>262</v>
      </c>
      <c r="H161" s="29">
        <v>1584</v>
      </c>
      <c r="I161" s="29"/>
      <c r="J161" s="25">
        <f t="shared" si="2"/>
        <v>100</v>
      </c>
    </row>
    <row r="162" spans="1:10" s="30" customFormat="1" ht="18" customHeight="1">
      <c r="A162" s="13" t="s">
        <v>302</v>
      </c>
      <c r="B162" s="34">
        <v>992</v>
      </c>
      <c r="C162" s="21" t="s">
        <v>170</v>
      </c>
      <c r="D162" s="21" t="s">
        <v>66</v>
      </c>
      <c r="E162" s="21" t="s">
        <v>263</v>
      </c>
      <c r="F162" s="21"/>
      <c r="G162" s="29" t="s">
        <v>264</v>
      </c>
      <c r="H162" s="29">
        <v>267.6</v>
      </c>
      <c r="I162" s="29"/>
      <c r="J162" s="25">
        <f t="shared" si="2"/>
        <v>100</v>
      </c>
    </row>
    <row r="163" spans="1:10" s="30" customFormat="1" ht="31.5" customHeight="1">
      <c r="A163" s="13" t="s">
        <v>88</v>
      </c>
      <c r="B163" s="34">
        <v>992</v>
      </c>
      <c r="C163" s="21" t="s">
        <v>170</v>
      </c>
      <c r="D163" s="21" t="s">
        <v>66</v>
      </c>
      <c r="E163" s="21" t="s">
        <v>263</v>
      </c>
      <c r="F163" s="21" t="s">
        <v>85</v>
      </c>
      <c r="G163" s="29" t="s">
        <v>264</v>
      </c>
      <c r="H163" s="29">
        <v>267.6</v>
      </c>
      <c r="I163" s="29"/>
      <c r="J163" s="25">
        <f t="shared" si="2"/>
        <v>100</v>
      </c>
    </row>
    <row r="164" spans="1:10" s="30" customFormat="1" ht="81" customHeight="1">
      <c r="A164" s="13" t="s">
        <v>303</v>
      </c>
      <c r="B164" s="34">
        <v>992</v>
      </c>
      <c r="C164" s="21" t="s">
        <v>170</v>
      </c>
      <c r="D164" s="21" t="s">
        <v>66</v>
      </c>
      <c r="E164" s="21" t="s">
        <v>265</v>
      </c>
      <c r="F164" s="21"/>
      <c r="G164" s="29" t="s">
        <v>266</v>
      </c>
      <c r="H164" s="29">
        <v>2523.9</v>
      </c>
      <c r="I164" s="29"/>
      <c r="J164" s="25">
        <f t="shared" si="2"/>
        <v>99.94851892919374</v>
      </c>
    </row>
    <row r="165" spans="1:10" s="30" customFormat="1" ht="33.75" customHeight="1">
      <c r="A165" s="13" t="s">
        <v>299</v>
      </c>
      <c r="B165" s="34">
        <v>992</v>
      </c>
      <c r="C165" s="21" t="s">
        <v>170</v>
      </c>
      <c r="D165" s="21" t="s">
        <v>66</v>
      </c>
      <c r="E165" s="21" t="s">
        <v>265</v>
      </c>
      <c r="F165" s="21" t="s">
        <v>255</v>
      </c>
      <c r="G165" s="29" t="s">
        <v>267</v>
      </c>
      <c r="H165" s="29">
        <v>2523.9</v>
      </c>
      <c r="I165" s="29"/>
      <c r="J165" s="25">
        <f t="shared" si="2"/>
        <v>99.90895416039903</v>
      </c>
    </row>
    <row r="166" spans="1:10" s="30" customFormat="1" ht="81.75" customHeight="1">
      <c r="A166" s="13" t="s">
        <v>304</v>
      </c>
      <c r="B166" s="34">
        <v>992</v>
      </c>
      <c r="C166" s="21" t="s">
        <v>170</v>
      </c>
      <c r="D166" s="21" t="s">
        <v>66</v>
      </c>
      <c r="E166" s="21" t="s">
        <v>268</v>
      </c>
      <c r="F166" s="21"/>
      <c r="G166" s="29" t="s">
        <v>269</v>
      </c>
      <c r="H166" s="29">
        <v>204.8</v>
      </c>
      <c r="I166" s="29"/>
      <c r="J166" s="25">
        <f t="shared" si="2"/>
        <v>100</v>
      </c>
    </row>
    <row r="167" spans="1:10" s="30" customFormat="1" ht="30.75" customHeight="1">
      <c r="A167" s="13" t="s">
        <v>299</v>
      </c>
      <c r="B167" s="34">
        <v>992</v>
      </c>
      <c r="C167" s="21" t="s">
        <v>170</v>
      </c>
      <c r="D167" s="21" t="s">
        <v>66</v>
      </c>
      <c r="E167" s="21" t="s">
        <v>268</v>
      </c>
      <c r="F167" s="21" t="s">
        <v>255</v>
      </c>
      <c r="G167" s="29" t="s">
        <v>269</v>
      </c>
      <c r="H167" s="29">
        <v>204.8</v>
      </c>
      <c r="I167" s="29"/>
      <c r="J167" s="25">
        <f t="shared" si="2"/>
        <v>100</v>
      </c>
    </row>
    <row r="168" spans="1:10" s="30" customFormat="1" ht="21" customHeight="1">
      <c r="A168" s="13" t="s">
        <v>305</v>
      </c>
      <c r="B168" s="34">
        <v>992</v>
      </c>
      <c r="C168" s="21" t="s">
        <v>170</v>
      </c>
      <c r="D168" s="21" t="s">
        <v>66</v>
      </c>
      <c r="E168" s="21" t="s">
        <v>270</v>
      </c>
      <c r="F168" s="21"/>
      <c r="G168" s="29" t="s">
        <v>271</v>
      </c>
      <c r="H168" s="29">
        <v>5812.8</v>
      </c>
      <c r="I168" s="29"/>
      <c r="J168" s="25">
        <f t="shared" si="2"/>
        <v>100</v>
      </c>
    </row>
    <row r="169" spans="1:10" s="30" customFormat="1" ht="32.25" customHeight="1">
      <c r="A169" s="13" t="s">
        <v>298</v>
      </c>
      <c r="B169" s="34">
        <v>992</v>
      </c>
      <c r="C169" s="21" t="s">
        <v>170</v>
      </c>
      <c r="D169" s="21" t="s">
        <v>66</v>
      </c>
      <c r="E169" s="21" t="s">
        <v>272</v>
      </c>
      <c r="F169" s="21"/>
      <c r="G169" s="29" t="s">
        <v>273</v>
      </c>
      <c r="H169" s="29">
        <v>3854.8</v>
      </c>
      <c r="I169" s="29"/>
      <c r="J169" s="25">
        <f t="shared" si="2"/>
        <v>100</v>
      </c>
    </row>
    <row r="170" spans="1:10" s="30" customFormat="1" ht="33.75" customHeight="1">
      <c r="A170" s="13" t="s">
        <v>299</v>
      </c>
      <c r="B170" s="34">
        <v>992</v>
      </c>
      <c r="C170" s="21" t="s">
        <v>170</v>
      </c>
      <c r="D170" s="21" t="s">
        <v>66</v>
      </c>
      <c r="E170" s="21" t="s">
        <v>272</v>
      </c>
      <c r="F170" s="21" t="s">
        <v>255</v>
      </c>
      <c r="G170" s="29" t="s">
        <v>274</v>
      </c>
      <c r="H170" s="29">
        <v>3166.9</v>
      </c>
      <c r="I170" s="29"/>
      <c r="J170" s="25">
        <f t="shared" si="2"/>
        <v>100</v>
      </c>
    </row>
    <row r="171" spans="1:10" s="30" customFormat="1" ht="38.25" customHeight="1">
      <c r="A171" s="13" t="s">
        <v>88</v>
      </c>
      <c r="B171" s="34">
        <v>992</v>
      </c>
      <c r="C171" s="21" t="s">
        <v>170</v>
      </c>
      <c r="D171" s="21" t="s">
        <v>66</v>
      </c>
      <c r="E171" s="21" t="s">
        <v>272</v>
      </c>
      <c r="F171" s="21" t="s">
        <v>85</v>
      </c>
      <c r="G171" s="29" t="s">
        <v>275</v>
      </c>
      <c r="H171" s="29">
        <v>680.6</v>
      </c>
      <c r="I171" s="29"/>
      <c r="J171" s="25">
        <f t="shared" si="2"/>
        <v>100</v>
      </c>
    </row>
    <row r="172" spans="1:10" s="30" customFormat="1" ht="21" customHeight="1">
      <c r="A172" s="13" t="s">
        <v>130</v>
      </c>
      <c r="B172" s="34">
        <v>992</v>
      </c>
      <c r="C172" s="21" t="s">
        <v>170</v>
      </c>
      <c r="D172" s="21" t="s">
        <v>66</v>
      </c>
      <c r="E172" s="21" t="s">
        <v>272</v>
      </c>
      <c r="F172" s="21" t="s">
        <v>114</v>
      </c>
      <c r="G172" s="29" t="s">
        <v>276</v>
      </c>
      <c r="H172" s="29">
        <v>7.3</v>
      </c>
      <c r="I172" s="29"/>
      <c r="J172" s="25">
        <f t="shared" si="2"/>
        <v>100</v>
      </c>
    </row>
    <row r="173" spans="1:10" s="30" customFormat="1" ht="32.25" customHeight="1">
      <c r="A173" s="13" t="s">
        <v>300</v>
      </c>
      <c r="B173" s="34">
        <v>992</v>
      </c>
      <c r="C173" s="21" t="s">
        <v>170</v>
      </c>
      <c r="D173" s="21" t="s">
        <v>66</v>
      </c>
      <c r="E173" s="21" t="s">
        <v>277</v>
      </c>
      <c r="F173" s="21"/>
      <c r="G173" s="29" t="s">
        <v>278</v>
      </c>
      <c r="H173" s="29">
        <v>172.9</v>
      </c>
      <c r="I173" s="29"/>
      <c r="J173" s="25">
        <f t="shared" si="2"/>
        <v>100</v>
      </c>
    </row>
    <row r="174" spans="1:10" s="30" customFormat="1" ht="36.75" customHeight="1">
      <c r="A174" s="13" t="s">
        <v>88</v>
      </c>
      <c r="B174" s="34">
        <v>992</v>
      </c>
      <c r="C174" s="21" t="s">
        <v>170</v>
      </c>
      <c r="D174" s="21" t="s">
        <v>66</v>
      </c>
      <c r="E174" s="21" t="s">
        <v>277</v>
      </c>
      <c r="F174" s="21" t="s">
        <v>85</v>
      </c>
      <c r="G174" s="29" t="s">
        <v>278</v>
      </c>
      <c r="H174" s="29">
        <v>172.9</v>
      </c>
      <c r="I174" s="29"/>
      <c r="J174" s="25">
        <f t="shared" si="2"/>
        <v>100</v>
      </c>
    </row>
    <row r="175" spans="1:10" s="30" customFormat="1" ht="81.75" customHeight="1">
      <c r="A175" s="13" t="s">
        <v>303</v>
      </c>
      <c r="B175" s="34">
        <v>992</v>
      </c>
      <c r="C175" s="21" t="s">
        <v>170</v>
      </c>
      <c r="D175" s="21" t="s">
        <v>66</v>
      </c>
      <c r="E175" s="21" t="s">
        <v>279</v>
      </c>
      <c r="F175" s="21"/>
      <c r="G175" s="29" t="s">
        <v>280</v>
      </c>
      <c r="H175" s="29">
        <v>1597.6</v>
      </c>
      <c r="I175" s="29"/>
      <c r="J175" s="25">
        <f t="shared" si="2"/>
        <v>100</v>
      </c>
    </row>
    <row r="176" spans="1:10" s="30" customFormat="1" ht="31.5" customHeight="1">
      <c r="A176" s="13" t="s">
        <v>299</v>
      </c>
      <c r="B176" s="34">
        <v>992</v>
      </c>
      <c r="C176" s="21" t="s">
        <v>170</v>
      </c>
      <c r="D176" s="21" t="s">
        <v>66</v>
      </c>
      <c r="E176" s="21" t="s">
        <v>279</v>
      </c>
      <c r="F176" s="21" t="s">
        <v>255</v>
      </c>
      <c r="G176" s="29" t="s">
        <v>280</v>
      </c>
      <c r="H176" s="29">
        <v>1697.6</v>
      </c>
      <c r="I176" s="29"/>
      <c r="J176" s="25">
        <f t="shared" si="2"/>
        <v>106.25938908362545</v>
      </c>
    </row>
    <row r="177" spans="1:10" s="30" customFormat="1" ht="86.25" customHeight="1">
      <c r="A177" s="13" t="s">
        <v>304</v>
      </c>
      <c r="B177" s="34">
        <v>992</v>
      </c>
      <c r="C177" s="21" t="s">
        <v>170</v>
      </c>
      <c r="D177" s="21" t="s">
        <v>66</v>
      </c>
      <c r="E177" s="21" t="s">
        <v>281</v>
      </c>
      <c r="F177" s="21"/>
      <c r="G177" s="29" t="s">
        <v>282</v>
      </c>
      <c r="H177" s="29">
        <v>187.5</v>
      </c>
      <c r="I177" s="29"/>
      <c r="J177" s="25">
        <f t="shared" si="2"/>
        <v>100</v>
      </c>
    </row>
    <row r="178" spans="1:10" s="30" customFormat="1" ht="21" customHeight="1">
      <c r="A178" s="13" t="s">
        <v>299</v>
      </c>
      <c r="B178" s="34">
        <v>992</v>
      </c>
      <c r="C178" s="21" t="s">
        <v>170</v>
      </c>
      <c r="D178" s="21" t="s">
        <v>66</v>
      </c>
      <c r="E178" s="21" t="s">
        <v>281</v>
      </c>
      <c r="F178" s="21" t="s">
        <v>255</v>
      </c>
      <c r="G178" s="29" t="s">
        <v>282</v>
      </c>
      <c r="H178" s="29">
        <v>187.5</v>
      </c>
      <c r="I178" s="29"/>
      <c r="J178" s="25">
        <f t="shared" si="2"/>
        <v>100</v>
      </c>
    </row>
    <row r="179" spans="1:10" s="30" customFormat="1" ht="21" customHeight="1">
      <c r="A179" s="13" t="s">
        <v>306</v>
      </c>
      <c r="B179" s="34">
        <v>992</v>
      </c>
      <c r="C179" s="21" t="s">
        <v>170</v>
      </c>
      <c r="D179" s="21" t="s">
        <v>66</v>
      </c>
      <c r="E179" s="21" t="s">
        <v>283</v>
      </c>
      <c r="F179" s="21"/>
      <c r="G179" s="29" t="s">
        <v>284</v>
      </c>
      <c r="H179" s="29">
        <v>2500.7</v>
      </c>
      <c r="I179" s="29"/>
      <c r="J179" s="25">
        <f t="shared" si="2"/>
        <v>100</v>
      </c>
    </row>
    <row r="180" spans="1:10" s="30" customFormat="1" ht="32.25" customHeight="1">
      <c r="A180" s="13" t="s">
        <v>298</v>
      </c>
      <c r="B180" s="34">
        <v>992</v>
      </c>
      <c r="C180" s="21" t="s">
        <v>170</v>
      </c>
      <c r="D180" s="21" t="s">
        <v>66</v>
      </c>
      <c r="E180" s="21" t="s">
        <v>285</v>
      </c>
      <c r="F180" s="21"/>
      <c r="G180" s="29" t="s">
        <v>286</v>
      </c>
      <c r="H180" s="29">
        <v>1558.1</v>
      </c>
      <c r="I180" s="29"/>
      <c r="J180" s="25">
        <f t="shared" si="2"/>
        <v>100</v>
      </c>
    </row>
    <row r="181" spans="1:10" s="30" customFormat="1" ht="34.5" customHeight="1">
      <c r="A181" s="13" t="s">
        <v>299</v>
      </c>
      <c r="B181" s="34">
        <v>992</v>
      </c>
      <c r="C181" s="21" t="s">
        <v>170</v>
      </c>
      <c r="D181" s="21" t="s">
        <v>66</v>
      </c>
      <c r="E181" s="21" t="s">
        <v>285</v>
      </c>
      <c r="F181" s="21" t="s">
        <v>255</v>
      </c>
      <c r="G181" s="29" t="s">
        <v>287</v>
      </c>
      <c r="H181" s="29">
        <v>1324.8</v>
      </c>
      <c r="I181" s="29"/>
      <c r="J181" s="25">
        <f t="shared" si="2"/>
        <v>100</v>
      </c>
    </row>
    <row r="182" spans="1:10" s="30" customFormat="1" ht="33.75" customHeight="1">
      <c r="A182" s="13" t="s">
        <v>88</v>
      </c>
      <c r="B182" s="34">
        <v>992</v>
      </c>
      <c r="C182" s="21" t="s">
        <v>170</v>
      </c>
      <c r="D182" s="21" t="s">
        <v>66</v>
      </c>
      <c r="E182" s="21" t="s">
        <v>285</v>
      </c>
      <c r="F182" s="21" t="s">
        <v>85</v>
      </c>
      <c r="G182" s="29" t="s">
        <v>288</v>
      </c>
      <c r="H182" s="29">
        <v>230.8</v>
      </c>
      <c r="I182" s="29"/>
      <c r="J182" s="25">
        <f t="shared" si="2"/>
        <v>100</v>
      </c>
    </row>
    <row r="183" spans="1:10" s="30" customFormat="1" ht="17.25" customHeight="1">
      <c r="A183" s="13" t="s">
        <v>130</v>
      </c>
      <c r="B183" s="34">
        <v>992</v>
      </c>
      <c r="C183" s="21" t="s">
        <v>170</v>
      </c>
      <c r="D183" s="21" t="s">
        <v>66</v>
      </c>
      <c r="E183" s="21" t="s">
        <v>285</v>
      </c>
      <c r="F183" s="21" t="s">
        <v>114</v>
      </c>
      <c r="G183" s="29" t="s">
        <v>289</v>
      </c>
      <c r="H183" s="29">
        <v>2.5</v>
      </c>
      <c r="I183" s="29"/>
      <c r="J183" s="25">
        <f t="shared" si="2"/>
        <v>100</v>
      </c>
    </row>
    <row r="184" spans="1:10" s="30" customFormat="1" ht="32.25" customHeight="1">
      <c r="A184" s="13" t="s">
        <v>300</v>
      </c>
      <c r="B184" s="34">
        <v>992</v>
      </c>
      <c r="C184" s="21" t="s">
        <v>170</v>
      </c>
      <c r="D184" s="21" t="s">
        <v>66</v>
      </c>
      <c r="E184" s="21" t="s">
        <v>290</v>
      </c>
      <c r="F184" s="21"/>
      <c r="G184" s="29" t="s">
        <v>291</v>
      </c>
      <c r="H184" s="29">
        <v>14.4</v>
      </c>
      <c r="I184" s="29"/>
      <c r="J184" s="25">
        <f t="shared" si="2"/>
        <v>100</v>
      </c>
    </row>
    <row r="185" spans="1:10" s="30" customFormat="1" ht="30" customHeight="1">
      <c r="A185" s="13" t="s">
        <v>88</v>
      </c>
      <c r="B185" s="34">
        <v>992</v>
      </c>
      <c r="C185" s="21" t="s">
        <v>170</v>
      </c>
      <c r="D185" s="21" t="s">
        <v>66</v>
      </c>
      <c r="E185" s="21" t="s">
        <v>290</v>
      </c>
      <c r="F185" s="21" t="s">
        <v>85</v>
      </c>
      <c r="G185" s="29" t="s">
        <v>291</v>
      </c>
      <c r="H185" s="29">
        <v>14.4</v>
      </c>
      <c r="I185" s="29"/>
      <c r="J185" s="25">
        <f t="shared" si="2"/>
        <v>100</v>
      </c>
    </row>
    <row r="186" spans="1:10" s="30" customFormat="1" ht="78" customHeight="1">
      <c r="A186" s="13" t="s">
        <v>303</v>
      </c>
      <c r="B186" s="34">
        <v>992</v>
      </c>
      <c r="C186" s="21" t="s">
        <v>170</v>
      </c>
      <c r="D186" s="21" t="s">
        <v>66</v>
      </c>
      <c r="E186" s="21" t="s">
        <v>292</v>
      </c>
      <c r="F186" s="21"/>
      <c r="G186" s="29" t="s">
        <v>293</v>
      </c>
      <c r="H186" s="29">
        <v>782.2</v>
      </c>
      <c r="I186" s="29"/>
      <c r="J186" s="25">
        <f t="shared" si="2"/>
        <v>100</v>
      </c>
    </row>
    <row r="187" spans="1:10" s="30" customFormat="1" ht="30" customHeight="1">
      <c r="A187" s="13" t="s">
        <v>299</v>
      </c>
      <c r="B187" s="34">
        <v>992</v>
      </c>
      <c r="C187" s="21" t="s">
        <v>170</v>
      </c>
      <c r="D187" s="21" t="s">
        <v>66</v>
      </c>
      <c r="E187" s="21" t="s">
        <v>292</v>
      </c>
      <c r="F187" s="21" t="s">
        <v>255</v>
      </c>
      <c r="G187" s="29" t="s">
        <v>293</v>
      </c>
      <c r="H187" s="29">
        <v>782.2</v>
      </c>
      <c r="I187" s="29"/>
      <c r="J187" s="25">
        <f t="shared" si="2"/>
        <v>100</v>
      </c>
    </row>
    <row r="188" spans="1:10" s="30" customFormat="1" ht="82.5" customHeight="1">
      <c r="A188" s="13" t="s">
        <v>304</v>
      </c>
      <c r="B188" s="34">
        <v>992</v>
      </c>
      <c r="C188" s="21" t="s">
        <v>170</v>
      </c>
      <c r="D188" s="21" t="s">
        <v>66</v>
      </c>
      <c r="E188" s="21" t="s">
        <v>294</v>
      </c>
      <c r="F188" s="21"/>
      <c r="G188" s="29" t="s">
        <v>295</v>
      </c>
      <c r="H188" s="29">
        <v>146</v>
      </c>
      <c r="I188" s="29"/>
      <c r="J188" s="25">
        <f t="shared" si="2"/>
        <v>100</v>
      </c>
    </row>
    <row r="189" spans="1:10" s="31" customFormat="1" ht="32.25" customHeight="1">
      <c r="A189" s="13" t="s">
        <v>299</v>
      </c>
      <c r="B189" s="34">
        <v>992</v>
      </c>
      <c r="C189" s="21" t="s">
        <v>170</v>
      </c>
      <c r="D189" s="21" t="s">
        <v>66</v>
      </c>
      <c r="E189" s="21" t="s">
        <v>294</v>
      </c>
      <c r="F189" s="21" t="s">
        <v>255</v>
      </c>
      <c r="G189" s="29">
        <v>146</v>
      </c>
      <c r="H189" s="29">
        <v>146</v>
      </c>
      <c r="I189" s="38"/>
      <c r="J189" s="25">
        <f t="shared" si="2"/>
        <v>100</v>
      </c>
    </row>
    <row r="190" spans="1:10" s="11" customFormat="1" ht="20.25" customHeight="1">
      <c r="A190" s="12" t="s">
        <v>28</v>
      </c>
      <c r="B190" s="33">
        <v>992</v>
      </c>
      <c r="C190" s="20" t="s">
        <v>307</v>
      </c>
      <c r="D190" s="20"/>
      <c r="E190" s="20"/>
      <c r="F190" s="20"/>
      <c r="G190" s="36">
        <v>2946.4</v>
      </c>
      <c r="H190" s="36">
        <v>2633.8</v>
      </c>
      <c r="I190" s="39"/>
      <c r="J190" s="25">
        <f t="shared" si="2"/>
        <v>89.39044257398861</v>
      </c>
    </row>
    <row r="191" spans="1:10" s="11" customFormat="1" ht="20.25" customHeight="1">
      <c r="A191" s="13" t="s">
        <v>29</v>
      </c>
      <c r="B191" s="34">
        <v>992</v>
      </c>
      <c r="C191" s="21" t="s">
        <v>307</v>
      </c>
      <c r="D191" s="21" t="s">
        <v>136</v>
      </c>
      <c r="E191" s="21"/>
      <c r="F191" s="21"/>
      <c r="G191" s="29">
        <v>2946.4</v>
      </c>
      <c r="H191" s="29">
        <v>2633.8</v>
      </c>
      <c r="I191" s="38"/>
      <c r="J191" s="25">
        <f t="shared" si="2"/>
        <v>89.39044257398861</v>
      </c>
    </row>
    <row r="192" spans="1:10" s="11" customFormat="1" ht="47.25" customHeight="1">
      <c r="A192" s="13" t="s">
        <v>127</v>
      </c>
      <c r="B192" s="34">
        <v>992</v>
      </c>
      <c r="C192" s="21" t="s">
        <v>307</v>
      </c>
      <c r="D192" s="21" t="s">
        <v>136</v>
      </c>
      <c r="E192" s="21" t="s">
        <v>109</v>
      </c>
      <c r="F192" s="21"/>
      <c r="G192" s="29">
        <v>444.8</v>
      </c>
      <c r="H192" s="29">
        <v>444.8</v>
      </c>
      <c r="I192" s="38"/>
      <c r="J192" s="25">
        <f t="shared" si="2"/>
        <v>100</v>
      </c>
    </row>
    <row r="193" spans="1:10" s="11" customFormat="1" ht="17.25" customHeight="1">
      <c r="A193" s="13" t="s">
        <v>128</v>
      </c>
      <c r="B193" s="34">
        <v>992</v>
      </c>
      <c r="C193" s="21" t="s">
        <v>307</v>
      </c>
      <c r="D193" s="21" t="s">
        <v>136</v>
      </c>
      <c r="E193" s="21" t="s">
        <v>110</v>
      </c>
      <c r="F193" s="21"/>
      <c r="G193" s="29">
        <v>444.8</v>
      </c>
      <c r="H193" s="29">
        <v>444.8</v>
      </c>
      <c r="I193" s="38"/>
      <c r="J193" s="25">
        <f t="shared" si="2"/>
        <v>100</v>
      </c>
    </row>
    <row r="194" spans="1:10" s="11" customFormat="1" ht="83.25" customHeight="1">
      <c r="A194" s="13" t="s">
        <v>158</v>
      </c>
      <c r="B194" s="34">
        <v>992</v>
      </c>
      <c r="C194" s="21" t="s">
        <v>307</v>
      </c>
      <c r="D194" s="21" t="s">
        <v>136</v>
      </c>
      <c r="E194" s="21" t="s">
        <v>116</v>
      </c>
      <c r="F194" s="21"/>
      <c r="G194" s="29">
        <v>444.8</v>
      </c>
      <c r="H194" s="29">
        <v>444.8</v>
      </c>
      <c r="I194" s="38"/>
      <c r="J194" s="25">
        <f t="shared" si="2"/>
        <v>100</v>
      </c>
    </row>
    <row r="195" spans="1:10" s="11" customFormat="1" ht="36" customHeight="1">
      <c r="A195" s="13" t="s">
        <v>88</v>
      </c>
      <c r="B195" s="34">
        <v>992</v>
      </c>
      <c r="C195" s="21" t="s">
        <v>307</v>
      </c>
      <c r="D195" s="21" t="s">
        <v>136</v>
      </c>
      <c r="E195" s="21" t="s">
        <v>116</v>
      </c>
      <c r="F195" s="21" t="s">
        <v>85</v>
      </c>
      <c r="G195" s="29">
        <v>444.8</v>
      </c>
      <c r="H195" s="29">
        <v>444.8</v>
      </c>
      <c r="I195" s="38"/>
      <c r="J195" s="25">
        <f t="shared" si="2"/>
        <v>100</v>
      </c>
    </row>
    <row r="196" spans="1:10" s="11" customFormat="1" ht="20.25" customHeight="1">
      <c r="A196" s="13" t="s">
        <v>315</v>
      </c>
      <c r="B196" s="34">
        <v>992</v>
      </c>
      <c r="C196" s="21" t="s">
        <v>307</v>
      </c>
      <c r="D196" s="21" t="s">
        <v>136</v>
      </c>
      <c r="E196" s="21" t="s">
        <v>308</v>
      </c>
      <c r="F196" s="21"/>
      <c r="G196" s="29">
        <v>2501.6</v>
      </c>
      <c r="H196" s="29"/>
      <c r="I196" s="38"/>
      <c r="J196" s="25">
        <f t="shared" si="2"/>
        <v>0</v>
      </c>
    </row>
    <row r="197" spans="1:10" s="11" customFormat="1" ht="35.25" customHeight="1">
      <c r="A197" s="13" t="s">
        <v>316</v>
      </c>
      <c r="B197" s="34">
        <v>992</v>
      </c>
      <c r="C197" s="21" t="s">
        <v>307</v>
      </c>
      <c r="D197" s="21" t="s">
        <v>136</v>
      </c>
      <c r="E197" s="21" t="s">
        <v>309</v>
      </c>
      <c r="F197" s="21"/>
      <c r="G197" s="29">
        <v>188.9</v>
      </c>
      <c r="H197" s="29">
        <v>188.9</v>
      </c>
      <c r="I197" s="38"/>
      <c r="J197" s="25">
        <f t="shared" si="2"/>
        <v>100</v>
      </c>
    </row>
    <row r="198" spans="1:10" s="11" customFormat="1" ht="33" customHeight="1">
      <c r="A198" s="13" t="s">
        <v>88</v>
      </c>
      <c r="B198" s="34">
        <v>992</v>
      </c>
      <c r="C198" s="21" t="s">
        <v>307</v>
      </c>
      <c r="D198" s="21" t="s">
        <v>136</v>
      </c>
      <c r="E198" s="21" t="s">
        <v>309</v>
      </c>
      <c r="F198" s="21" t="s">
        <v>85</v>
      </c>
      <c r="G198" s="29">
        <v>18.9</v>
      </c>
      <c r="H198" s="29">
        <v>18.9</v>
      </c>
      <c r="I198" s="38"/>
      <c r="J198" s="25">
        <f t="shared" si="2"/>
        <v>100</v>
      </c>
    </row>
    <row r="199" spans="1:10" s="11" customFormat="1" ht="20.25" customHeight="1">
      <c r="A199" s="13" t="s">
        <v>317</v>
      </c>
      <c r="B199" s="34">
        <v>992</v>
      </c>
      <c r="C199" s="21" t="s">
        <v>307</v>
      </c>
      <c r="D199" s="21" t="s">
        <v>136</v>
      </c>
      <c r="E199" s="21" t="s">
        <v>309</v>
      </c>
      <c r="F199" s="21" t="s">
        <v>310</v>
      </c>
      <c r="G199" s="29">
        <v>170</v>
      </c>
      <c r="H199" s="29">
        <v>170</v>
      </c>
      <c r="I199" s="38"/>
      <c r="J199" s="25">
        <f t="shared" si="2"/>
        <v>100</v>
      </c>
    </row>
    <row r="200" spans="1:10" s="11" customFormat="1" ht="63" customHeight="1">
      <c r="A200" s="13" t="s">
        <v>318</v>
      </c>
      <c r="B200" s="34">
        <v>992</v>
      </c>
      <c r="C200" s="21" t="s">
        <v>307</v>
      </c>
      <c r="D200" s="21" t="s">
        <v>136</v>
      </c>
      <c r="E200" s="21" t="s">
        <v>311</v>
      </c>
      <c r="F200" s="21"/>
      <c r="G200" s="29">
        <v>590.8</v>
      </c>
      <c r="H200" s="29">
        <v>465.7</v>
      </c>
      <c r="I200" s="38"/>
      <c r="J200" s="25">
        <f t="shared" si="2"/>
        <v>78.82532159783345</v>
      </c>
    </row>
    <row r="201" spans="1:10" s="11" customFormat="1" ht="18.75" customHeight="1">
      <c r="A201" s="13" t="s">
        <v>319</v>
      </c>
      <c r="B201" s="34">
        <v>992</v>
      </c>
      <c r="C201" s="21" t="s">
        <v>307</v>
      </c>
      <c r="D201" s="21" t="s">
        <v>136</v>
      </c>
      <c r="E201" s="21" t="s">
        <v>311</v>
      </c>
      <c r="F201" s="21" t="s">
        <v>312</v>
      </c>
      <c r="G201" s="29">
        <v>590.8</v>
      </c>
      <c r="H201" s="29">
        <v>465.7</v>
      </c>
      <c r="I201" s="38"/>
      <c r="J201" s="25">
        <f t="shared" si="2"/>
        <v>78.82532159783345</v>
      </c>
    </row>
    <row r="202" spans="1:10" s="11" customFormat="1" ht="66.75" customHeight="1">
      <c r="A202" s="13" t="s">
        <v>318</v>
      </c>
      <c r="B202" s="34">
        <v>992</v>
      </c>
      <c r="C202" s="21" t="s">
        <v>307</v>
      </c>
      <c r="D202" s="21" t="s">
        <v>136</v>
      </c>
      <c r="E202" s="21" t="s">
        <v>313</v>
      </c>
      <c r="F202" s="21"/>
      <c r="G202" s="29">
        <v>954.7</v>
      </c>
      <c r="H202" s="29">
        <v>767.2</v>
      </c>
      <c r="I202" s="38"/>
      <c r="J202" s="25">
        <f t="shared" si="2"/>
        <v>80.36032261443385</v>
      </c>
    </row>
    <row r="203" spans="1:10" s="11" customFormat="1" ht="18.75" customHeight="1">
      <c r="A203" s="13" t="s">
        <v>319</v>
      </c>
      <c r="B203" s="34">
        <v>992</v>
      </c>
      <c r="C203" s="21" t="s">
        <v>307</v>
      </c>
      <c r="D203" s="21" t="s">
        <v>136</v>
      </c>
      <c r="E203" s="21" t="s">
        <v>313</v>
      </c>
      <c r="F203" s="21" t="s">
        <v>312</v>
      </c>
      <c r="G203" s="29">
        <v>957.7</v>
      </c>
      <c r="H203" s="29">
        <v>767.2</v>
      </c>
      <c r="I203" s="38"/>
      <c r="J203" s="25">
        <f t="shared" si="2"/>
        <v>80.10859350527305</v>
      </c>
    </row>
    <row r="204" spans="1:10" s="11" customFormat="1" ht="36.75" customHeight="1">
      <c r="A204" s="13" t="s">
        <v>320</v>
      </c>
      <c r="B204" s="34">
        <v>992</v>
      </c>
      <c r="C204" s="21" t="s">
        <v>307</v>
      </c>
      <c r="D204" s="21" t="s">
        <v>136</v>
      </c>
      <c r="E204" s="21" t="s">
        <v>314</v>
      </c>
      <c r="F204" s="21"/>
      <c r="G204" s="29">
        <v>767.2</v>
      </c>
      <c r="H204" s="29">
        <v>767.2</v>
      </c>
      <c r="I204" s="38"/>
      <c r="J204" s="25">
        <f t="shared" si="2"/>
        <v>100</v>
      </c>
    </row>
    <row r="205" spans="1:10" s="14" customFormat="1" ht="22.5" customHeight="1">
      <c r="A205" s="13" t="s">
        <v>319</v>
      </c>
      <c r="B205" s="34">
        <v>992</v>
      </c>
      <c r="C205" s="21" t="s">
        <v>307</v>
      </c>
      <c r="D205" s="21" t="s">
        <v>136</v>
      </c>
      <c r="E205" s="21" t="s">
        <v>314</v>
      </c>
      <c r="F205" s="21" t="s">
        <v>312</v>
      </c>
      <c r="G205" s="29">
        <v>767.2</v>
      </c>
      <c r="H205" s="29">
        <v>767.2</v>
      </c>
      <c r="I205" s="38"/>
      <c r="J205" s="25">
        <f aca="true" t="shared" si="3" ref="J205:J211">H205/G205*100</f>
        <v>100</v>
      </c>
    </row>
    <row r="206" spans="1:10" s="11" customFormat="1" ht="19.5" customHeight="1">
      <c r="A206" s="12" t="s">
        <v>57</v>
      </c>
      <c r="B206" s="33">
        <v>992</v>
      </c>
      <c r="C206" s="20" t="s">
        <v>321</v>
      </c>
      <c r="D206" s="20"/>
      <c r="E206" s="20"/>
      <c r="F206" s="20"/>
      <c r="G206" s="36">
        <v>720.3</v>
      </c>
      <c r="H206" s="36">
        <v>720.3</v>
      </c>
      <c r="I206" s="39"/>
      <c r="J206" s="25">
        <f t="shared" si="3"/>
        <v>100</v>
      </c>
    </row>
    <row r="207" spans="1:10" s="30" customFormat="1" ht="19.5" customHeight="1">
      <c r="A207" s="13" t="s">
        <v>30</v>
      </c>
      <c r="B207" s="34">
        <v>992</v>
      </c>
      <c r="C207" s="21" t="s">
        <v>321</v>
      </c>
      <c r="D207" s="21" t="s">
        <v>67</v>
      </c>
      <c r="E207" s="21"/>
      <c r="F207" s="21"/>
      <c r="G207" s="29">
        <v>720.3</v>
      </c>
      <c r="H207" s="29">
        <v>720.3</v>
      </c>
      <c r="I207" s="38"/>
      <c r="J207" s="25">
        <f t="shared" si="3"/>
        <v>100</v>
      </c>
    </row>
    <row r="208" spans="1:10" s="30" customFormat="1" ht="53.25" customHeight="1">
      <c r="A208" s="13" t="s">
        <v>325</v>
      </c>
      <c r="B208" s="34">
        <v>992</v>
      </c>
      <c r="C208" s="21" t="s">
        <v>321</v>
      </c>
      <c r="D208" s="21" t="s">
        <v>67</v>
      </c>
      <c r="E208" s="21" t="s">
        <v>322</v>
      </c>
      <c r="F208" s="21"/>
      <c r="G208" s="29">
        <v>720.3</v>
      </c>
      <c r="H208" s="29">
        <v>720.3</v>
      </c>
      <c r="I208" s="38"/>
      <c r="J208" s="25">
        <f t="shared" si="3"/>
        <v>100</v>
      </c>
    </row>
    <row r="209" spans="1:10" s="30" customFormat="1" ht="54" customHeight="1">
      <c r="A209" s="13" t="s">
        <v>325</v>
      </c>
      <c r="B209" s="34">
        <v>992</v>
      </c>
      <c r="C209" s="21" t="s">
        <v>321</v>
      </c>
      <c r="D209" s="21" t="s">
        <v>67</v>
      </c>
      <c r="E209" s="21" t="s">
        <v>323</v>
      </c>
      <c r="F209" s="21"/>
      <c r="G209" s="29">
        <v>720.3</v>
      </c>
      <c r="H209" s="29">
        <v>720.3</v>
      </c>
      <c r="I209" s="38"/>
      <c r="J209" s="25">
        <f t="shared" si="3"/>
        <v>100</v>
      </c>
    </row>
    <row r="210" spans="1:10" s="30" customFormat="1" ht="37.5" customHeight="1">
      <c r="A210" s="13" t="s">
        <v>326</v>
      </c>
      <c r="B210" s="34">
        <v>992</v>
      </c>
      <c r="C210" s="21" t="s">
        <v>321</v>
      </c>
      <c r="D210" s="21" t="s">
        <v>67</v>
      </c>
      <c r="E210" s="21" t="s">
        <v>324</v>
      </c>
      <c r="F210" s="21"/>
      <c r="G210" s="29">
        <v>720.3</v>
      </c>
      <c r="H210" s="29">
        <v>720.3</v>
      </c>
      <c r="I210" s="38"/>
      <c r="J210" s="25">
        <f t="shared" si="3"/>
        <v>100</v>
      </c>
    </row>
    <row r="211" spans="1:10" s="31" customFormat="1" ht="36.75" customHeight="1">
      <c r="A211" s="13" t="s">
        <v>88</v>
      </c>
      <c r="B211" s="34">
        <v>992</v>
      </c>
      <c r="C211" s="21" t="s">
        <v>321</v>
      </c>
      <c r="D211" s="21" t="s">
        <v>67</v>
      </c>
      <c r="E211" s="21" t="s">
        <v>324</v>
      </c>
      <c r="F211" s="21" t="s">
        <v>85</v>
      </c>
      <c r="G211" s="29">
        <v>720.3</v>
      </c>
      <c r="H211" s="29">
        <v>720.3</v>
      </c>
      <c r="I211" s="38"/>
      <c r="J211" s="25">
        <f t="shared" si="3"/>
        <v>100</v>
      </c>
    </row>
    <row r="212" spans="1:10" s="4" customFormat="1" ht="66" customHeight="1">
      <c r="A212" s="44" t="s">
        <v>327</v>
      </c>
      <c r="B212" s="44"/>
      <c r="C212" s="18"/>
      <c r="D212" s="18"/>
      <c r="E212" s="18"/>
      <c r="F212" s="18"/>
      <c r="H212" s="42" t="s">
        <v>3</v>
      </c>
      <c r="I212" s="42"/>
      <c r="J212" s="40"/>
    </row>
  </sheetData>
  <sheetProtection/>
  <mergeCells count="11">
    <mergeCell ref="G1:I1"/>
    <mergeCell ref="G2:I2"/>
    <mergeCell ref="G4:I4"/>
    <mergeCell ref="G3:H3"/>
    <mergeCell ref="G5:J5"/>
    <mergeCell ref="A7:I7"/>
    <mergeCell ref="A8:I8"/>
    <mergeCell ref="H212:J212"/>
    <mergeCell ref="A9:J9"/>
    <mergeCell ref="A212:B212"/>
    <mergeCell ref="G6:I6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2015-05-20T13:07:18Z</cp:lastPrinted>
  <dcterms:created xsi:type="dcterms:W3CDTF">1996-10-08T23:32:33Z</dcterms:created>
  <dcterms:modified xsi:type="dcterms:W3CDTF">2015-11-18T08:26:29Z</dcterms:modified>
  <cp:category/>
  <cp:version/>
  <cp:contentType/>
  <cp:contentStatus/>
</cp:coreProperties>
</file>