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'30.04.10'!$A$1:$G$51</definedName>
  </definedNames>
  <calcPr fullCalcOnLoad="1"/>
</workbook>
</file>

<file path=xl/sharedStrings.xml><?xml version="1.0" encoding="utf-8"?>
<sst xmlns="http://schemas.openxmlformats.org/spreadsheetml/2006/main" count="134" uniqueCount="129">
  <si>
    <t>% исполнения</t>
  </si>
  <si>
    <t>№ п/п</t>
  </si>
  <si>
    <t>администрации Полтавского сельского поселения</t>
  </si>
  <si>
    <t xml:space="preserve">Начальник финансового отдела, </t>
  </si>
  <si>
    <t xml:space="preserve">главный бухгалтер </t>
  </si>
  <si>
    <t xml:space="preserve">Наименование     показателей  </t>
  </si>
  <si>
    <t xml:space="preserve">          Н.В. Галушко</t>
  </si>
  <si>
    <t xml:space="preserve">КЦСР
</t>
  </si>
  <si>
    <t>ВСЕГО</t>
  </si>
  <si>
    <t>Уточненная бюджетная роспись на 2015 год (тыс.руб)</t>
  </si>
  <si>
    <t>1.</t>
  </si>
  <si>
    <t>Муниципальная программа Полтавского сельского поселения Красноармейского района «Социальная поддержка граждан»</t>
  </si>
  <si>
    <t>01 0 0000</t>
  </si>
  <si>
    <t>Социальная поддержка отдельных категорий граждан</t>
  </si>
  <si>
    <t>01 1 0000</t>
  </si>
  <si>
    <t>Поддержка социально-ориентированных некоммерческих организаций</t>
  </si>
  <si>
    <t>01 2 0000</t>
  </si>
  <si>
    <t>2.</t>
  </si>
  <si>
    <t>Муниципальная программа Полтавского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</si>
  <si>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02 0 0000</t>
  </si>
  <si>
    <t>Разработка градостроительной документации</t>
  </si>
  <si>
    <t>02 1 0000</t>
  </si>
  <si>
    <t>Обеспечение жильем молодых семей</t>
  </si>
  <si>
    <t>02 2 0000</t>
  </si>
  <si>
    <t>3.</t>
  </si>
  <si>
    <t>Муниципальная программа Полтавского сельского поселения Красноармейского района «Обеспечение безопасности населения»</t>
  </si>
  <si>
    <t>03 0 0000</t>
  </si>
  <si>
    <t>Противодействие коррупции в Полтавском сельском поселении Красноармейского района</t>
  </si>
  <si>
    <t>03 1 0000</t>
  </si>
  <si>
    <t>Мероприятия по предупреждению и ликвидации чрезвычайных ситуаций, стихийных бедствий и их последствий</t>
  </si>
  <si>
    <t>03 2 0000</t>
  </si>
  <si>
    <t>Пожарная безопасность</t>
  </si>
  <si>
    <t>03 3 0000</t>
  </si>
  <si>
    <t>4.</t>
  </si>
  <si>
    <t>Муниципальная программа Полтавского сельского поселения Красноармейского района «Развитие культуры»</t>
  </si>
  <si>
    <t>04 0 0000</t>
  </si>
  <si>
    <t>«Развитие муниципального казенного учреждения культуры «Полтавский культурный центр»</t>
  </si>
  <si>
    <t>04 1 0000</t>
  </si>
  <si>
    <t>«Развитие муниципального казенного учреждения культуры «Музей истории станицы Полтавской»</t>
  </si>
  <si>
    <t>04 2 0000</t>
  </si>
  <si>
    <t>«Развитие библиотек»</t>
  </si>
  <si>
    <t>04 3 0000</t>
  </si>
  <si>
    <t>«Кадровое обеспечение сферы культуры Полтавского сельского поселения Красноармейского района на 2015-2016 годы»</t>
  </si>
  <si>
    <t>04 4 0000</t>
  </si>
  <si>
    <t>5.</t>
  </si>
  <si>
    <t>Муниципальная программа Полтавского сельского поселения Красноармейского района «Развитие физической культуры и спорта»</t>
  </si>
  <si>
    <t>05 0 0000</t>
  </si>
  <si>
    <t>Основные мероприятия муниципальной программы</t>
  </si>
  <si>
    <t>05 1 0000</t>
  </si>
  <si>
    <t>6.</t>
  </si>
  <si>
    <t>Муниципальная программа Полтавского сельского поселения Красноармейского района «Экономическое развитие и инновационная экономика»</t>
  </si>
  <si>
    <t>06 0 0000</t>
  </si>
  <si>
    <t>7.</t>
  </si>
  <si>
    <t>Муниципальная программа Полтавского сельского поселения Красноармейского района «Молодежь Полтавской»</t>
  </si>
  <si>
    <t>07 0 0000</t>
  </si>
  <si>
    <t>07 1 0000</t>
  </si>
  <si>
    <t>8.</t>
  </si>
  <si>
    <t>Муниципальная программа Полтавского сельского поселения Красноармейского района «Развитие местного самоуправления и гражданского общества»</t>
  </si>
  <si>
    <t>08 0 0000</t>
  </si>
  <si>
    <t>«Поддержка органов территориального общественного самоуправления Полтавского сельского поселения»</t>
  </si>
  <si>
    <t>08 1 0000</t>
  </si>
  <si>
    <t>9.</t>
  </si>
  <si>
    <t>Муниципальная программа Полтавского сельского поселения Красноармейского района «Социально-экономическое и территориальное развитие»</t>
  </si>
  <si>
    <t>09 0 0000</t>
  </si>
  <si>
    <t>09 1 0000</t>
  </si>
  <si>
    <t>10.</t>
  </si>
  <si>
    <t>Муниципальная программа Полтавского сельского поселения Красноармейского района «Информационное общество»</t>
  </si>
  <si>
    <t>10 0 0000</t>
  </si>
  <si>
    <t>10 1 0000</t>
  </si>
  <si>
    <t>11.</t>
  </si>
  <si>
    <t>Муниципальная программа Полтавского сельского поселения Красноармейского района «Развитие сельского хозяйства и регулирование рынков сельскохозяйственной продукции, сырья и продовольствия»</t>
  </si>
  <si>
    <t>11 0 0000</t>
  </si>
  <si>
    <t>«Устойчивое развитие сельских территорий»</t>
  </si>
  <si>
    <t>11 1 0000</t>
  </si>
  <si>
    <t>12.</t>
  </si>
  <si>
    <t>Муниципальная программа Полтавского сельского поселения Красноармейского района «Развитие жилищно-коммунального хозяйства»</t>
  </si>
  <si>
    <t>12 0 0000</t>
  </si>
  <si>
    <t>«Развитие водоснабжения»</t>
  </si>
  <si>
    <t>12 1 0000</t>
  </si>
  <si>
    <t>13.</t>
  </si>
  <si>
    <t>Муниципальная программа Полтавского сельского поселения Красноармейского района «Содействие занятости населения»</t>
  </si>
  <si>
    <t>13 0 0000</t>
  </si>
  <si>
    <t>13 1 0000</t>
  </si>
  <si>
    <t>14.</t>
  </si>
  <si>
    <t>Муниципальная программа Полтавского сельского поселения Красноармейского района «Сохранение, использование и популяризация объектов культуры, кинематографии и культурного наследия»</t>
  </si>
  <si>
    <t>14 0 0000</t>
  </si>
  <si>
    <t>14 1 0000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</si>
  <si>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</si>
  <si>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</si>
  <si>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</si>
  <si>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</si>
  <si>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</si>
  <si>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</si>
  <si>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</si>
  <si>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</si>
  <si>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</si>
  <si>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4.3</t>
  </si>
  <si>
    <t>4.4</t>
  </si>
  <si>
    <t>5.1</t>
  </si>
  <si>
    <t>«Поддержка субъектов малого и среднего предпринимательства»</t>
  </si>
  <si>
    <t>06 1 0000</t>
  </si>
  <si>
    <t>6.1</t>
  </si>
  <si>
    <t>7.1</t>
  </si>
  <si>
    <t>8.1</t>
  </si>
  <si>
    <t>9.1</t>
  </si>
  <si>
    <t>10.1</t>
  </si>
  <si>
    <t>11.1</t>
  </si>
  <si>
    <t>12.1</t>
  </si>
  <si>
    <t>13.1</t>
  </si>
  <si>
    <t>14.1</t>
  </si>
  <si>
    <t>2.3</t>
  </si>
  <si>
    <t>Капитальный ремонт и ремонт автомобильных дорог местного значения</t>
  </si>
  <si>
    <t>02 3 0000</t>
  </si>
  <si>
    <t>3.4</t>
  </si>
  <si>
    <t>Профилактика правонарушений, терроризма и экстремизма</t>
  </si>
  <si>
    <t>03 4 0000</t>
  </si>
  <si>
    <t>«Проведение праздников, смотров-конкурсов, фестивалей в Полтавском сельском поселении»</t>
  </si>
  <si>
    <t>04 5 0000</t>
  </si>
  <si>
    <t>4.5</t>
  </si>
  <si>
    <t>«Укрепление материально-технической базы»</t>
  </si>
  <si>
    <t>08 2 0000</t>
  </si>
  <si>
    <t>8.2</t>
  </si>
  <si>
    <t>«Обеспечение эпизоотического, ветеринарно-санитарного благополучия»</t>
  </si>
  <si>
    <t>11 2 0000</t>
  </si>
  <si>
    <t>11.2</t>
  </si>
  <si>
    <t>Исполнение муниципальных программ Полтавского сельского поселения Красноармейского района                                                          за 9 месяцев 2015 года</t>
  </si>
  <si>
    <t>План  на 9 месяцев 2015 года, тыс. руб.</t>
  </si>
  <si>
    <t>Исполнено за 9 месяцев 2015 года</t>
  </si>
  <si>
    <t>ПРИЛОЖЕНИЕ № 4                                                                          к решению Совета Полтавского сельского поселения Красноармейского района                                                        от 29 октября 2015 года № 15/3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</si>
</sst>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 quotePrefix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168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 quotePrefix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Normal="85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6.28125" style="1" customWidth="1"/>
    <col min="2" max="2" width="53.8515625" style="1" customWidth="1"/>
    <col min="3" max="3" width="14.00390625" style="1" customWidth="1"/>
    <col min="4" max="4" width="14.421875" style="1" customWidth="1"/>
    <col min="5" max="5" width="12.00390625" style="1" customWidth="1"/>
    <col min="6" max="6" width="12.7109375" style="1" customWidth="1"/>
    <col min="7" max="7" width="13.28125" style="1" customWidth="1"/>
    <col min="8" max="16384" width="9.00390625" style="1" customWidth="1"/>
  </cols>
  <sheetData>
    <row r="1" spans="2:7" ht="64.5" customHeight="1">
      <c r="B1" s="2"/>
      <c r="C1" s="3"/>
      <c r="D1" s="44" t="s">
        <v>128</v>
      </c>
      <c r="E1" s="44"/>
      <c r="F1" s="44"/>
      <c r="G1" s="44"/>
    </row>
    <row r="2" spans="2:7" s="4" customFormat="1" ht="35.25" customHeight="1">
      <c r="B2" s="45" t="s">
        <v>125</v>
      </c>
      <c r="C2" s="46"/>
      <c r="D2" s="46"/>
      <c r="E2" s="46"/>
      <c r="F2" s="46"/>
      <c r="G2" s="46"/>
    </row>
    <row r="3" spans="2:7" s="4" customFormat="1" ht="18.75">
      <c r="B3" s="47"/>
      <c r="C3" s="47"/>
      <c r="D3" s="47"/>
      <c r="E3" s="47"/>
      <c r="F3" s="47"/>
      <c r="G3" s="47"/>
    </row>
    <row r="4" spans="1:7" s="21" customFormat="1" ht="12.75" customHeight="1">
      <c r="A4" s="42" t="s">
        <v>1</v>
      </c>
      <c r="B4" s="48" t="s">
        <v>5</v>
      </c>
      <c r="C4" s="48" t="s">
        <v>7</v>
      </c>
      <c r="D4" s="48" t="s">
        <v>9</v>
      </c>
      <c r="E4" s="49" t="s">
        <v>126</v>
      </c>
      <c r="F4" s="48" t="s">
        <v>127</v>
      </c>
      <c r="G4" s="48" t="s">
        <v>0</v>
      </c>
    </row>
    <row r="5" spans="1:7" s="21" customFormat="1" ht="63.75" customHeight="1">
      <c r="A5" s="42"/>
      <c r="B5" s="48"/>
      <c r="C5" s="48"/>
      <c r="D5" s="48"/>
      <c r="E5" s="48"/>
      <c r="F5" s="48"/>
      <c r="G5" s="48"/>
    </row>
    <row r="6" spans="1:7" s="3" customFormat="1" ht="15">
      <c r="A6" s="28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</row>
    <row r="7" spans="1:7" s="16" customFormat="1" ht="15.75">
      <c r="A7" s="29"/>
      <c r="B7" s="25" t="s">
        <v>8</v>
      </c>
      <c r="C7" s="26"/>
      <c r="D7" s="26">
        <v>102084.7</v>
      </c>
      <c r="E7" s="26">
        <f>E8+E11+E15+E20+E26+E28+E30+E32+E35+E37+E39+E42+E44+E46</f>
        <v>87256.9</v>
      </c>
      <c r="F7" s="26">
        <f>F8+F11+F15+F20+F26+F28+F30+F32+F35+F37+F39+F42+F44+F46</f>
        <v>76708.29999999999</v>
      </c>
      <c r="G7" s="41">
        <f>F7/E7*100</f>
        <v>87.9108700859187</v>
      </c>
    </row>
    <row r="8" spans="1:7" s="16" customFormat="1" ht="42.75">
      <c r="A8" s="29" t="s">
        <v>10</v>
      </c>
      <c r="B8" s="25" t="s">
        <v>11</v>
      </c>
      <c r="C8" s="26" t="s">
        <v>12</v>
      </c>
      <c r="D8" s="26">
        <v>800</v>
      </c>
      <c r="E8" s="26">
        <v>448.8</v>
      </c>
      <c r="F8" s="26">
        <v>448.8</v>
      </c>
      <c r="G8" s="41">
        <f aca="true" t="shared" si="0" ref="G8:G47">F8/E8*100</f>
        <v>100</v>
      </c>
    </row>
    <row r="9" spans="1:7" s="17" customFormat="1" ht="15">
      <c r="A9" s="30" t="s">
        <v>87</v>
      </c>
      <c r="B9" s="27" t="s">
        <v>13</v>
      </c>
      <c r="C9" s="23" t="s">
        <v>14</v>
      </c>
      <c r="D9" s="23">
        <v>240</v>
      </c>
      <c r="E9" s="23">
        <v>82.1</v>
      </c>
      <c r="F9" s="23">
        <v>82.1</v>
      </c>
      <c r="G9" s="41">
        <f t="shared" si="0"/>
        <v>100</v>
      </c>
    </row>
    <row r="10" spans="1:8" s="18" customFormat="1" ht="30">
      <c r="A10" s="30" t="s">
        <v>88</v>
      </c>
      <c r="B10" s="27" t="s">
        <v>15</v>
      </c>
      <c r="C10" s="23" t="s">
        <v>16</v>
      </c>
      <c r="D10" s="23">
        <v>560</v>
      </c>
      <c r="E10" s="23">
        <v>366.7</v>
      </c>
      <c r="F10" s="23">
        <v>366.7</v>
      </c>
      <c r="G10" s="41">
        <f t="shared" si="0"/>
        <v>100</v>
      </c>
      <c r="H10" s="17"/>
    </row>
    <row r="11" spans="1:8" s="18" customFormat="1" ht="64.5" customHeight="1">
      <c r="A11" s="29" t="s">
        <v>17</v>
      </c>
      <c r="B11" s="25" t="s">
        <v>18</v>
      </c>
      <c r="C11" s="26" t="s">
        <v>19</v>
      </c>
      <c r="D11" s="26">
        <v>43129.9</v>
      </c>
      <c r="E11" s="26">
        <v>39323.6</v>
      </c>
      <c r="F11" s="26">
        <v>33140</v>
      </c>
      <c r="G11" s="41">
        <f t="shared" si="0"/>
        <v>84.27509180237823</v>
      </c>
      <c r="H11" s="17"/>
    </row>
    <row r="12" spans="1:8" s="18" customFormat="1" ht="15">
      <c r="A12" s="37" t="s">
        <v>89</v>
      </c>
      <c r="B12" s="31" t="s">
        <v>20</v>
      </c>
      <c r="C12" s="22" t="s">
        <v>21</v>
      </c>
      <c r="D12" s="22">
        <v>55.6</v>
      </c>
      <c r="E12" s="22">
        <v>55.6</v>
      </c>
      <c r="F12" s="22">
        <v>55.6</v>
      </c>
      <c r="G12" s="41">
        <f t="shared" si="0"/>
        <v>100</v>
      </c>
      <c r="H12" s="17"/>
    </row>
    <row r="13" spans="1:8" s="18" customFormat="1" ht="15">
      <c r="A13" s="30" t="s">
        <v>90</v>
      </c>
      <c r="B13" s="27" t="s">
        <v>22</v>
      </c>
      <c r="C13" s="23" t="s">
        <v>23</v>
      </c>
      <c r="D13" s="23">
        <v>817.2</v>
      </c>
      <c r="E13" s="23">
        <v>500</v>
      </c>
      <c r="F13" s="23">
        <v>500</v>
      </c>
      <c r="G13" s="41">
        <f t="shared" si="0"/>
        <v>100</v>
      </c>
      <c r="H13" s="17"/>
    </row>
    <row r="14" spans="1:8" s="18" customFormat="1" ht="30">
      <c r="A14" s="30" t="s">
        <v>110</v>
      </c>
      <c r="B14" s="27" t="s">
        <v>111</v>
      </c>
      <c r="C14" s="23" t="s">
        <v>112</v>
      </c>
      <c r="D14" s="23">
        <v>42257.1</v>
      </c>
      <c r="E14" s="23">
        <v>38768</v>
      </c>
      <c r="F14" s="23">
        <v>32584.4</v>
      </c>
      <c r="G14" s="41">
        <f t="shared" si="0"/>
        <v>84.04973173751547</v>
      </c>
      <c r="H14" s="17"/>
    </row>
    <row r="15" spans="1:8" s="18" customFormat="1" ht="48" customHeight="1">
      <c r="A15" s="39" t="s">
        <v>24</v>
      </c>
      <c r="B15" s="32" t="s">
        <v>25</v>
      </c>
      <c r="C15" s="33" t="s">
        <v>26</v>
      </c>
      <c r="D15" s="33">
        <v>2197.5</v>
      </c>
      <c r="E15" s="33">
        <v>1625.1</v>
      </c>
      <c r="F15" s="33">
        <v>1620.4</v>
      </c>
      <c r="G15" s="41">
        <f t="shared" si="0"/>
        <v>99.71078702849057</v>
      </c>
      <c r="H15" s="17"/>
    </row>
    <row r="16" spans="1:8" s="18" customFormat="1" ht="30">
      <c r="A16" s="37" t="s">
        <v>91</v>
      </c>
      <c r="B16" s="27" t="s">
        <v>27</v>
      </c>
      <c r="C16" s="23" t="s">
        <v>28</v>
      </c>
      <c r="D16" s="23">
        <v>9.3</v>
      </c>
      <c r="E16" s="23">
        <v>4.7</v>
      </c>
      <c r="F16" s="23">
        <v>0</v>
      </c>
      <c r="G16" s="41">
        <f t="shared" si="0"/>
        <v>0</v>
      </c>
      <c r="H16" s="17"/>
    </row>
    <row r="17" spans="1:8" s="18" customFormat="1" ht="45">
      <c r="A17" s="30" t="s">
        <v>92</v>
      </c>
      <c r="B17" s="35" t="s">
        <v>29</v>
      </c>
      <c r="C17" s="23" t="s">
        <v>30</v>
      </c>
      <c r="D17" s="23">
        <v>2128.5</v>
      </c>
      <c r="E17" s="23">
        <v>1612.8</v>
      </c>
      <c r="F17" s="23">
        <v>1612.8</v>
      </c>
      <c r="G17" s="41">
        <f t="shared" si="0"/>
        <v>100</v>
      </c>
      <c r="H17" s="17"/>
    </row>
    <row r="18" spans="1:8" s="20" customFormat="1" ht="15.75">
      <c r="A18" s="30" t="s">
        <v>93</v>
      </c>
      <c r="B18" s="40" t="s">
        <v>31</v>
      </c>
      <c r="C18" s="22" t="s">
        <v>32</v>
      </c>
      <c r="D18" s="22">
        <v>9.7</v>
      </c>
      <c r="E18" s="22">
        <v>0</v>
      </c>
      <c r="F18" s="22">
        <v>0</v>
      </c>
      <c r="G18" s="41">
        <v>0</v>
      </c>
      <c r="H18" s="19"/>
    </row>
    <row r="19" spans="1:8" s="20" customFormat="1" ht="20.25" customHeight="1">
      <c r="A19" s="30" t="s">
        <v>113</v>
      </c>
      <c r="B19" s="35" t="s">
        <v>114</v>
      </c>
      <c r="C19" s="23" t="s">
        <v>115</v>
      </c>
      <c r="D19" s="23">
        <v>50</v>
      </c>
      <c r="E19" s="23">
        <v>7.6</v>
      </c>
      <c r="F19" s="23">
        <v>7.6</v>
      </c>
      <c r="G19" s="41">
        <f t="shared" si="0"/>
        <v>100</v>
      </c>
      <c r="H19" s="19"/>
    </row>
    <row r="20" spans="1:8" s="18" customFormat="1" ht="48.75" customHeight="1">
      <c r="A20" s="29" t="s">
        <v>33</v>
      </c>
      <c r="B20" s="36" t="s">
        <v>34</v>
      </c>
      <c r="C20" s="33" t="s">
        <v>35</v>
      </c>
      <c r="D20" s="33">
        <v>23505.3</v>
      </c>
      <c r="E20" s="33">
        <v>17556.2</v>
      </c>
      <c r="F20" s="33">
        <v>15055.8</v>
      </c>
      <c r="G20" s="41">
        <f t="shared" si="0"/>
        <v>85.7577380070858</v>
      </c>
      <c r="H20" s="17"/>
    </row>
    <row r="21" spans="1:8" s="18" customFormat="1" ht="30">
      <c r="A21" s="38" t="s">
        <v>94</v>
      </c>
      <c r="B21" s="27" t="s">
        <v>36</v>
      </c>
      <c r="C21" s="23" t="s">
        <v>37</v>
      </c>
      <c r="D21" s="23">
        <v>8253.8</v>
      </c>
      <c r="E21" s="23">
        <v>6172</v>
      </c>
      <c r="F21" s="23">
        <v>5069.4</v>
      </c>
      <c r="G21" s="41">
        <f t="shared" si="0"/>
        <v>82.13545042125729</v>
      </c>
      <c r="H21" s="17"/>
    </row>
    <row r="22" spans="1:8" s="18" customFormat="1" ht="30">
      <c r="A22" s="30" t="s">
        <v>95</v>
      </c>
      <c r="B22" s="27" t="s">
        <v>38</v>
      </c>
      <c r="C22" s="23" t="s">
        <v>39</v>
      </c>
      <c r="D22" s="23">
        <v>2417</v>
      </c>
      <c r="E22" s="23">
        <v>1738.1</v>
      </c>
      <c r="F22" s="23">
        <v>1100.7</v>
      </c>
      <c r="G22" s="41">
        <f t="shared" si="0"/>
        <v>63.327771704735056</v>
      </c>
      <c r="H22" s="17"/>
    </row>
    <row r="23" spans="1:8" s="18" customFormat="1" ht="15">
      <c r="A23" s="30" t="s">
        <v>96</v>
      </c>
      <c r="B23" s="27" t="s">
        <v>40</v>
      </c>
      <c r="C23" s="23" t="s">
        <v>41</v>
      </c>
      <c r="D23" s="23">
        <v>4743.3</v>
      </c>
      <c r="E23" s="23">
        <v>3268.3</v>
      </c>
      <c r="F23" s="23">
        <v>2915.5</v>
      </c>
      <c r="G23" s="41">
        <f t="shared" si="0"/>
        <v>89.20539730134932</v>
      </c>
      <c r="H23" s="17"/>
    </row>
    <row r="24" spans="1:8" s="18" customFormat="1" ht="45">
      <c r="A24" s="37" t="s">
        <v>97</v>
      </c>
      <c r="B24" s="31" t="s">
        <v>42</v>
      </c>
      <c r="C24" s="22" t="s">
        <v>43</v>
      </c>
      <c r="D24" s="22">
        <v>5640.4</v>
      </c>
      <c r="E24" s="22">
        <v>3936</v>
      </c>
      <c r="F24" s="22">
        <v>3567.9</v>
      </c>
      <c r="G24" s="41">
        <f t="shared" si="0"/>
        <v>90.64786585365854</v>
      </c>
      <c r="H24" s="17"/>
    </row>
    <row r="25" spans="1:8" s="18" customFormat="1" ht="30">
      <c r="A25" s="30" t="s">
        <v>118</v>
      </c>
      <c r="B25" s="27" t="s">
        <v>116</v>
      </c>
      <c r="C25" s="23" t="s">
        <v>117</v>
      </c>
      <c r="D25" s="23">
        <v>2450.8</v>
      </c>
      <c r="E25" s="23">
        <v>2441.8</v>
      </c>
      <c r="F25" s="23">
        <v>2402.3</v>
      </c>
      <c r="G25" s="41">
        <f t="shared" si="0"/>
        <v>98.38234089606028</v>
      </c>
      <c r="H25" s="17"/>
    </row>
    <row r="26" spans="1:8" s="18" customFormat="1" ht="47.25" customHeight="1">
      <c r="A26" s="39" t="s">
        <v>44</v>
      </c>
      <c r="B26" s="32" t="s">
        <v>45</v>
      </c>
      <c r="C26" s="33" t="s">
        <v>46</v>
      </c>
      <c r="D26" s="33">
        <v>391.9</v>
      </c>
      <c r="E26" s="33">
        <v>97.1</v>
      </c>
      <c r="F26" s="33">
        <v>97.1</v>
      </c>
      <c r="G26" s="41">
        <f t="shared" si="0"/>
        <v>100</v>
      </c>
      <c r="H26" s="17"/>
    </row>
    <row r="27" spans="1:8" s="18" customFormat="1" ht="15">
      <c r="A27" s="37" t="s">
        <v>98</v>
      </c>
      <c r="B27" s="31" t="s">
        <v>47</v>
      </c>
      <c r="C27" s="22" t="s">
        <v>48</v>
      </c>
      <c r="D27" s="22">
        <v>391.9</v>
      </c>
      <c r="E27" s="22">
        <v>97.1</v>
      </c>
      <c r="F27" s="22">
        <v>97.1</v>
      </c>
      <c r="G27" s="41">
        <f t="shared" si="0"/>
        <v>100</v>
      </c>
      <c r="H27" s="17"/>
    </row>
    <row r="28" spans="1:8" s="18" customFormat="1" ht="57">
      <c r="A28" s="29" t="s">
        <v>49</v>
      </c>
      <c r="B28" s="34" t="s">
        <v>50</v>
      </c>
      <c r="C28" s="26" t="s">
        <v>51</v>
      </c>
      <c r="D28" s="26">
        <v>53.5</v>
      </c>
      <c r="E28" s="26">
        <v>53.5</v>
      </c>
      <c r="F28" s="26">
        <v>7.8</v>
      </c>
      <c r="G28" s="41">
        <f t="shared" si="0"/>
        <v>14.57943925233645</v>
      </c>
      <c r="H28" s="17"/>
    </row>
    <row r="29" spans="1:8" s="18" customFormat="1" ht="30">
      <c r="A29" s="30" t="s">
        <v>101</v>
      </c>
      <c r="B29" s="35" t="s">
        <v>99</v>
      </c>
      <c r="C29" s="23" t="s">
        <v>100</v>
      </c>
      <c r="D29" s="23">
        <v>53.5</v>
      </c>
      <c r="E29" s="23">
        <v>53.5</v>
      </c>
      <c r="F29" s="23">
        <v>7.8</v>
      </c>
      <c r="G29" s="41">
        <f t="shared" si="0"/>
        <v>14.57943925233645</v>
      </c>
      <c r="H29" s="17"/>
    </row>
    <row r="30" spans="1:8" s="18" customFormat="1" ht="42.75">
      <c r="A30" s="29" t="s">
        <v>52</v>
      </c>
      <c r="B30" s="36" t="s">
        <v>53</v>
      </c>
      <c r="C30" s="33" t="s">
        <v>54</v>
      </c>
      <c r="D30" s="33">
        <v>310.3</v>
      </c>
      <c r="E30" s="33">
        <v>261.5</v>
      </c>
      <c r="F30" s="33">
        <v>250.9</v>
      </c>
      <c r="G30" s="41">
        <f t="shared" si="0"/>
        <v>95.94646271510516</v>
      </c>
      <c r="H30" s="17"/>
    </row>
    <row r="31" spans="1:8" s="18" customFormat="1" ht="15">
      <c r="A31" s="38" t="s">
        <v>102</v>
      </c>
      <c r="B31" s="27" t="s">
        <v>47</v>
      </c>
      <c r="C31" s="23" t="s">
        <v>55</v>
      </c>
      <c r="D31" s="23">
        <v>310.3</v>
      </c>
      <c r="E31" s="23">
        <v>261.5</v>
      </c>
      <c r="F31" s="23">
        <v>250.9</v>
      </c>
      <c r="G31" s="41">
        <f t="shared" si="0"/>
        <v>95.94646271510516</v>
      </c>
      <c r="H31" s="17"/>
    </row>
    <row r="32" spans="1:8" s="18" customFormat="1" ht="47.25" customHeight="1">
      <c r="A32" s="29" t="s">
        <v>56</v>
      </c>
      <c r="B32" s="25" t="s">
        <v>57</v>
      </c>
      <c r="C32" s="26" t="s">
        <v>58</v>
      </c>
      <c r="D32" s="26">
        <v>3492.9</v>
      </c>
      <c r="E32" s="26">
        <v>2188.2</v>
      </c>
      <c r="F32" s="26">
        <v>2325.1</v>
      </c>
      <c r="G32" s="41">
        <f t="shared" si="0"/>
        <v>106.2562837035006</v>
      </c>
      <c r="H32" s="17"/>
    </row>
    <row r="33" spans="1:8" s="18" customFormat="1" ht="30">
      <c r="A33" s="37" t="s">
        <v>103</v>
      </c>
      <c r="B33" s="31" t="s">
        <v>59</v>
      </c>
      <c r="C33" s="22" t="s">
        <v>60</v>
      </c>
      <c r="D33" s="22">
        <v>189</v>
      </c>
      <c r="E33" s="22">
        <v>141.7</v>
      </c>
      <c r="F33" s="22">
        <v>141.7</v>
      </c>
      <c r="G33" s="41">
        <f t="shared" si="0"/>
        <v>100</v>
      </c>
      <c r="H33" s="17"/>
    </row>
    <row r="34" spans="1:8" s="18" customFormat="1" ht="15">
      <c r="A34" s="30" t="s">
        <v>121</v>
      </c>
      <c r="B34" s="27" t="s">
        <v>119</v>
      </c>
      <c r="C34" s="23" t="s">
        <v>120</v>
      </c>
      <c r="D34" s="23">
        <v>3003.9</v>
      </c>
      <c r="E34" s="23">
        <v>2046.5</v>
      </c>
      <c r="F34" s="23">
        <v>2183.4</v>
      </c>
      <c r="G34" s="41">
        <f t="shared" si="0"/>
        <v>106.68946982653311</v>
      </c>
      <c r="H34" s="17"/>
    </row>
    <row r="35" spans="1:8" s="18" customFormat="1" ht="47.25" customHeight="1">
      <c r="A35" s="39" t="s">
        <v>61</v>
      </c>
      <c r="B35" s="32" t="s">
        <v>62</v>
      </c>
      <c r="C35" s="33" t="s">
        <v>63</v>
      </c>
      <c r="D35" s="33">
        <v>24703.5</v>
      </c>
      <c r="E35" s="33">
        <v>22538.3</v>
      </c>
      <c r="F35" s="33">
        <v>20740.1</v>
      </c>
      <c r="G35" s="41">
        <f t="shared" si="0"/>
        <v>92.02158104204841</v>
      </c>
      <c r="H35" s="17"/>
    </row>
    <row r="36" spans="1:8" s="18" customFormat="1" ht="15">
      <c r="A36" s="30" t="s">
        <v>104</v>
      </c>
      <c r="B36" s="27" t="s">
        <v>47</v>
      </c>
      <c r="C36" s="23" t="s">
        <v>64</v>
      </c>
      <c r="D36" s="23">
        <v>24703.5</v>
      </c>
      <c r="E36" s="23">
        <v>22538.3</v>
      </c>
      <c r="F36" s="23">
        <v>20740.1</v>
      </c>
      <c r="G36" s="41">
        <f t="shared" si="0"/>
        <v>92.02158104204841</v>
      </c>
      <c r="H36" s="17"/>
    </row>
    <row r="37" spans="1:8" s="18" customFormat="1" ht="42.75">
      <c r="A37" s="29" t="s">
        <v>65</v>
      </c>
      <c r="B37" s="25" t="s">
        <v>66</v>
      </c>
      <c r="C37" s="26" t="s">
        <v>67</v>
      </c>
      <c r="D37" s="26">
        <v>1023.4</v>
      </c>
      <c r="E37" s="26">
        <v>800.3</v>
      </c>
      <c r="F37" s="26">
        <v>800.3</v>
      </c>
      <c r="G37" s="41">
        <f t="shared" si="0"/>
        <v>100</v>
      </c>
      <c r="H37" s="17"/>
    </row>
    <row r="38" spans="1:8" s="18" customFormat="1" ht="15">
      <c r="A38" s="30" t="s">
        <v>105</v>
      </c>
      <c r="B38" s="27" t="s">
        <v>47</v>
      </c>
      <c r="C38" s="23" t="s">
        <v>68</v>
      </c>
      <c r="D38" s="23">
        <v>1023.4</v>
      </c>
      <c r="E38" s="23">
        <v>800.3</v>
      </c>
      <c r="F38" s="23">
        <v>800.3</v>
      </c>
      <c r="G38" s="41">
        <f t="shared" si="0"/>
        <v>100</v>
      </c>
      <c r="H38" s="17"/>
    </row>
    <row r="39" spans="1:8" s="18" customFormat="1" ht="71.25">
      <c r="A39" s="29" t="s">
        <v>69</v>
      </c>
      <c r="B39" s="25" t="s">
        <v>70</v>
      </c>
      <c r="C39" s="26" t="s">
        <v>71</v>
      </c>
      <c r="D39" s="26">
        <v>85.8</v>
      </c>
      <c r="E39" s="26">
        <v>77.6</v>
      </c>
      <c r="F39" s="26">
        <v>55.8</v>
      </c>
      <c r="G39" s="41">
        <f t="shared" si="0"/>
        <v>71.90721649484536</v>
      </c>
      <c r="H39" s="17"/>
    </row>
    <row r="40" spans="1:8" s="18" customFormat="1" ht="15">
      <c r="A40" s="37" t="s">
        <v>106</v>
      </c>
      <c r="B40" s="31" t="s">
        <v>72</v>
      </c>
      <c r="C40" s="22" t="s">
        <v>73</v>
      </c>
      <c r="D40" s="22">
        <v>2.9</v>
      </c>
      <c r="E40" s="22">
        <v>2.9</v>
      </c>
      <c r="F40" s="22">
        <v>0</v>
      </c>
      <c r="G40" s="41">
        <f t="shared" si="0"/>
        <v>0</v>
      </c>
      <c r="H40" s="17"/>
    </row>
    <row r="41" spans="1:8" s="18" customFormat="1" ht="30">
      <c r="A41" s="30" t="s">
        <v>124</v>
      </c>
      <c r="B41" s="27" t="s">
        <v>122</v>
      </c>
      <c r="C41" s="23" t="s">
        <v>123</v>
      </c>
      <c r="D41" s="23">
        <v>82.9</v>
      </c>
      <c r="E41" s="23">
        <v>74.7</v>
      </c>
      <c r="F41" s="23">
        <v>55.8</v>
      </c>
      <c r="G41" s="41">
        <f t="shared" si="0"/>
        <v>74.69879518072288</v>
      </c>
      <c r="H41" s="17"/>
    </row>
    <row r="42" spans="1:8" s="18" customFormat="1" ht="42.75">
      <c r="A42" s="39" t="s">
        <v>74</v>
      </c>
      <c r="B42" s="32" t="s">
        <v>75</v>
      </c>
      <c r="C42" s="33" t="s">
        <v>76</v>
      </c>
      <c r="D42" s="33">
        <v>1282</v>
      </c>
      <c r="E42" s="33">
        <v>1225.3</v>
      </c>
      <c r="F42" s="33">
        <v>1239.4</v>
      </c>
      <c r="G42" s="41">
        <f t="shared" si="0"/>
        <v>101.15073859462991</v>
      </c>
      <c r="H42" s="17"/>
    </row>
    <row r="43" spans="1:8" s="18" customFormat="1" ht="15">
      <c r="A43" s="30" t="s">
        <v>107</v>
      </c>
      <c r="B43" s="27" t="s">
        <v>77</v>
      </c>
      <c r="C43" s="23" t="s">
        <v>78</v>
      </c>
      <c r="D43" s="23">
        <v>1282</v>
      </c>
      <c r="E43" s="23">
        <v>1225.3</v>
      </c>
      <c r="F43" s="23">
        <v>1239.4</v>
      </c>
      <c r="G43" s="41">
        <f t="shared" si="0"/>
        <v>101.15073859462991</v>
      </c>
      <c r="H43" s="17"/>
    </row>
    <row r="44" spans="1:8" s="18" customFormat="1" ht="42.75">
      <c r="A44" s="29" t="s">
        <v>79</v>
      </c>
      <c r="B44" s="25" t="s">
        <v>80</v>
      </c>
      <c r="C44" s="26" t="s">
        <v>81</v>
      </c>
      <c r="D44" s="26">
        <v>108.7</v>
      </c>
      <c r="E44" s="26">
        <v>61.4</v>
      </c>
      <c r="F44" s="26">
        <v>61.4</v>
      </c>
      <c r="G44" s="41">
        <f t="shared" si="0"/>
        <v>100</v>
      </c>
      <c r="H44" s="17"/>
    </row>
    <row r="45" spans="1:8" s="18" customFormat="1" ht="15">
      <c r="A45" s="30" t="s">
        <v>108</v>
      </c>
      <c r="B45" s="27" t="s">
        <v>47</v>
      </c>
      <c r="C45" s="23" t="s">
        <v>82</v>
      </c>
      <c r="D45" s="23">
        <v>108.7</v>
      </c>
      <c r="E45" s="23">
        <v>61.4</v>
      </c>
      <c r="F45" s="23">
        <v>61.4</v>
      </c>
      <c r="G45" s="41">
        <f t="shared" si="0"/>
        <v>100</v>
      </c>
      <c r="H45" s="17"/>
    </row>
    <row r="46" spans="1:8" s="18" customFormat="1" ht="71.25">
      <c r="A46" s="29" t="s">
        <v>83</v>
      </c>
      <c r="B46" s="25" t="s">
        <v>84</v>
      </c>
      <c r="C46" s="26" t="s">
        <v>85</v>
      </c>
      <c r="D46" s="26">
        <v>1000</v>
      </c>
      <c r="E46" s="26">
        <v>1000</v>
      </c>
      <c r="F46" s="26">
        <v>865.4</v>
      </c>
      <c r="G46" s="41">
        <f t="shared" si="0"/>
        <v>86.53999999999999</v>
      </c>
      <c r="H46" s="17"/>
    </row>
    <row r="47" spans="1:8" s="18" customFormat="1" ht="15">
      <c r="A47" s="30" t="s">
        <v>109</v>
      </c>
      <c r="B47" s="27" t="s">
        <v>47</v>
      </c>
      <c r="C47" s="23" t="s">
        <v>86</v>
      </c>
      <c r="D47" s="23">
        <v>1000</v>
      </c>
      <c r="E47" s="23">
        <v>1000</v>
      </c>
      <c r="F47" s="23">
        <v>865.4</v>
      </c>
      <c r="G47" s="41">
        <f t="shared" si="0"/>
        <v>86.53999999999999</v>
      </c>
      <c r="H47" s="17"/>
    </row>
    <row r="48" spans="1:8" s="6" customFormat="1" ht="18.75">
      <c r="A48" s="8"/>
      <c r="B48" s="9"/>
      <c r="C48" s="10"/>
      <c r="D48" s="10"/>
      <c r="E48" s="10"/>
      <c r="F48" s="10"/>
      <c r="G48" s="11"/>
      <c r="H48" s="5"/>
    </row>
    <row r="49" spans="2:7" s="5" customFormat="1" ht="18.75">
      <c r="B49" s="12" t="s">
        <v>3</v>
      </c>
      <c r="C49" s="13"/>
      <c r="D49" s="13"/>
      <c r="E49" s="13"/>
      <c r="F49" s="13"/>
      <c r="G49" s="13"/>
    </row>
    <row r="50" spans="2:7" s="4" customFormat="1" ht="21" customHeight="1">
      <c r="B50" s="12" t="s">
        <v>4</v>
      </c>
      <c r="C50" s="14"/>
      <c r="D50" s="43"/>
      <c r="E50" s="43"/>
      <c r="F50" s="43"/>
      <c r="G50" s="43"/>
    </row>
    <row r="51" spans="2:7" s="4" customFormat="1" ht="21" customHeight="1">
      <c r="B51" s="12" t="s">
        <v>2</v>
      </c>
      <c r="C51" s="14"/>
      <c r="D51" s="14"/>
      <c r="E51" s="15" t="s">
        <v>6</v>
      </c>
      <c r="F51" s="14"/>
      <c r="G51" s="14"/>
    </row>
    <row r="52" s="4" customFormat="1" ht="21" customHeight="1">
      <c r="B52" s="7"/>
    </row>
    <row r="53" spans="1:7" ht="18">
      <c r="A53" s="4"/>
      <c r="B53" s="7"/>
      <c r="C53" s="4"/>
      <c r="D53" s="4"/>
      <c r="E53" s="4"/>
      <c r="F53" s="4"/>
      <c r="G53" s="4"/>
    </row>
    <row r="54" ht="18">
      <c r="A54" s="4"/>
    </row>
  </sheetData>
  <sheetProtection/>
  <mergeCells count="11">
    <mergeCell ref="D4:D5"/>
    <mergeCell ref="A4:A5"/>
    <mergeCell ref="D50:G50"/>
    <mergeCell ref="D1:G1"/>
    <mergeCell ref="B2:G2"/>
    <mergeCell ref="B3:G3"/>
    <mergeCell ref="G4:G5"/>
    <mergeCell ref="F4:F5"/>
    <mergeCell ref="B4:B5"/>
    <mergeCell ref="C4:C5"/>
    <mergeCell ref="E4:E5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2015-10-26T07:32:18Z</cp:lastPrinted>
  <dcterms:created xsi:type="dcterms:W3CDTF">2008-04-02T12:18:53Z</dcterms:created>
  <dcterms:modified xsi:type="dcterms:W3CDTF">2015-11-18T08:50:49Z</dcterms:modified>
  <cp:category/>
  <cp:version/>
  <cp:contentType/>
  <cp:contentStatus/>
</cp:coreProperties>
</file>