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'30.04.10'!$A$1:$G$31</definedName>
  </definedNames>
  <calcPr fullCalcOnLoad="1"/>
</workbook>
</file>

<file path=xl/sharedStrings.xml><?xml version="1.0" encoding="utf-8"?>
<sst xmlns="http://schemas.openxmlformats.org/spreadsheetml/2006/main" count="56" uniqueCount="56">
  <si>
    <t>Наименование статей доходов</t>
  </si>
  <si>
    <t>КБК</t>
  </si>
  <si>
    <t>Единый сельскохозяйственный налог</t>
  </si>
  <si>
    <t>Налог на имущество физических лиц</t>
  </si>
  <si>
    <t>Отчет об исполнении бюджета</t>
  </si>
  <si>
    <t>Доходы всего, в т.ч.</t>
  </si>
  <si>
    <t>% исполнения</t>
  </si>
  <si>
    <t>Налоговые и неналоговые доходы</t>
  </si>
  <si>
    <t>000 1 00 00000 00 0000 000</t>
  </si>
  <si>
    <t>182 1 01 02000 01 0000 110</t>
  </si>
  <si>
    <t>182 1 06 06000 00 0000 110</t>
  </si>
  <si>
    <t>Безвозмездные поступления</t>
  </si>
  <si>
    <t>Субвенции бюджетам поселений на выполнение передаваемых полномочий субъектов Российской Федерации</t>
  </si>
  <si>
    <t>№ п/п</t>
  </si>
  <si>
    <t>992 2 02 03024 10 0000 151</t>
  </si>
  <si>
    <t>администрации Полтавского сельского поселения</t>
  </si>
  <si>
    <t>Налог на доходы физических лиц</t>
  </si>
  <si>
    <t>182 1 05 03000 01 0000 110</t>
  </si>
  <si>
    <t>182 1 06 01000 01 0000 110</t>
  </si>
  <si>
    <t>Земельный налог</t>
  </si>
  <si>
    <t xml:space="preserve">Начальник финансового отдела, </t>
  </si>
  <si>
    <t xml:space="preserve">главный бухгалтер </t>
  </si>
  <si>
    <t>Н.В. Галушко</t>
  </si>
  <si>
    <t>000 0 00 00000 00 0000 000</t>
  </si>
  <si>
    <t>000 2 00 00000 00 0000 000</t>
  </si>
  <si>
    <t>992 2 02 02999 10 0000 151</t>
  </si>
  <si>
    <t>Прочие субсидии бюджетам поселений</t>
  </si>
  <si>
    <t>Прочие доходы от оказания платных услуг (работ) получателями средств бюджетов поселений</t>
  </si>
  <si>
    <t>992 1 13 01995 10 0000 130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</si>
  <si>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</si>
  <si>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992 2 19 05000 10 0000 151</t>
  </si>
  <si>
    <t>Прочие безвозмездные поступления в бюджеты поселений</t>
  </si>
  <si>
    <t>992 2 07 05030 10 0000 180</t>
  </si>
  <si>
    <t>100 1 03 02000 01 0000 110</t>
  </si>
  <si>
    <t>Акцизы по подакцизным товарам (продукции), производимым на территории Российской Федерации</t>
  </si>
  <si>
    <t>Уточненная бюджетная роспись на 2015 год (тыс.руб)</t>
  </si>
  <si>
    <t>Полтавского сельского поселения Красноармейского района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</si>
  <si>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</si>
  <si>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</si>
  <si>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</si>
  <si>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</si>
  <si>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1 14 06025 10 0000 430</t>
  </si>
  <si>
    <t>1 16 33050 10 0000 140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</si>
  <si>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</si>
  <si>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</si>
  <si>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992 2 02 04999 10 0000 151</t>
  </si>
  <si>
    <t>-1,3</t>
  </si>
  <si>
    <t>по доходам за 9 месяцев 2015 года</t>
  </si>
  <si>
    <t>План 9 месяцев 2015 года, тыс. руб.</t>
  </si>
  <si>
    <t>Исполнено за 9 месяцев 2015 года</t>
  </si>
  <si>
    <t>84484,8</t>
  </si>
  <si>
    <t>Прочие неналоговые доходы бюджетов сельских поселений</t>
  </si>
  <si>
    <t>1 17 05050 10 0000 180</t>
  </si>
  <si>
    <t>Прочие межбюджетные трансферты, передаваемые бюджетам сельских поселений</t>
  </si>
  <si>
    <t>65022,1</t>
  </si>
  <si>
    <t>Приложение № 1 к решению Совета Полтавского сельского поселения Красноармейского района                                                        от  29 октября 2015 года № 15/3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</si>
</sst>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1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quotePrefix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top"/>
      <protection/>
    </xf>
    <xf numFmtId="168" fontId="4" fillId="0" borderId="4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 vertical="top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top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68" fontId="4" fillId="0" borderId="19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68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68" fontId="4" fillId="0" borderId="12" xfId="0" applyNumberFormat="1" applyFont="1" applyFill="1" applyBorder="1" applyAlignment="1" applyProtection="1">
      <alignment horizontal="center" vertical="top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75" zoomScaleNormal="85" zoomScaleSheetLayoutView="75" workbookViewId="0" topLeftCell="A1">
      <selection activeCell="B3" sqref="B3:G3"/>
    </sheetView>
  </sheetViews>
  <sheetFormatPr defaultColWidth="9.140625" defaultRowHeight="12.75"/>
  <cols>
    <col min="1" max="1" width="4.421875" style="1" customWidth="1"/>
    <col min="2" max="2" width="48.7109375" style="1" customWidth="1"/>
    <col min="3" max="3" width="36.8515625" style="1" customWidth="1"/>
    <col min="4" max="4" width="16.57421875" style="1" customWidth="1"/>
    <col min="5" max="5" width="15.2812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95.25" customHeight="1">
      <c r="B1" s="2"/>
      <c r="C1" s="3"/>
      <c r="D1" s="80" t="s">
        <v>55</v>
      </c>
      <c r="E1" s="80"/>
      <c r="F1" s="80"/>
      <c r="G1" s="80"/>
    </row>
    <row r="2" spans="2:7" s="4" customFormat="1" ht="18.75">
      <c r="B2" s="81" t="s">
        <v>4</v>
      </c>
      <c r="C2" s="81"/>
      <c r="D2" s="81"/>
      <c r="E2" s="81"/>
      <c r="F2" s="81"/>
      <c r="G2" s="81"/>
    </row>
    <row r="3" spans="2:7" s="4" customFormat="1" ht="18.75">
      <c r="B3" s="81" t="s">
        <v>36</v>
      </c>
      <c r="C3" s="81"/>
      <c r="D3" s="81"/>
      <c r="E3" s="81"/>
      <c r="F3" s="81"/>
      <c r="G3" s="81"/>
    </row>
    <row r="4" spans="2:7" s="4" customFormat="1" ht="18.75">
      <c r="B4" s="82" t="s">
        <v>47</v>
      </c>
      <c r="C4" s="82"/>
      <c r="D4" s="82"/>
      <c r="E4" s="82"/>
      <c r="F4" s="82"/>
      <c r="G4" s="82"/>
    </row>
    <row r="5" spans="2:5" s="4" customFormat="1" ht="18">
      <c r="B5" s="5"/>
      <c r="C5" s="5"/>
      <c r="D5" s="5"/>
      <c r="E5" s="6"/>
    </row>
    <row r="6" spans="1:7" s="7" customFormat="1" ht="12.75" customHeight="1">
      <c r="A6" s="89" t="s">
        <v>13</v>
      </c>
      <c r="B6" s="85" t="s">
        <v>0</v>
      </c>
      <c r="C6" s="86" t="s">
        <v>1</v>
      </c>
      <c r="D6" s="88" t="s">
        <v>35</v>
      </c>
      <c r="E6" s="87" t="s">
        <v>48</v>
      </c>
      <c r="F6" s="84" t="s">
        <v>49</v>
      </c>
      <c r="G6" s="83" t="s">
        <v>6</v>
      </c>
    </row>
    <row r="7" spans="1:7" s="36" customFormat="1" ht="59.25" customHeight="1">
      <c r="A7" s="90"/>
      <c r="B7" s="85"/>
      <c r="C7" s="86"/>
      <c r="D7" s="88"/>
      <c r="E7" s="83"/>
      <c r="F7" s="84"/>
      <c r="G7" s="83"/>
    </row>
    <row r="8" spans="1:7" s="4" customFormat="1" ht="18">
      <c r="A8" s="8">
        <v>1</v>
      </c>
      <c r="B8" s="24">
        <v>2</v>
      </c>
      <c r="C8" s="25">
        <v>3</v>
      </c>
      <c r="D8" s="26">
        <v>4</v>
      </c>
      <c r="E8" s="27">
        <v>5</v>
      </c>
      <c r="F8" s="28">
        <v>6</v>
      </c>
      <c r="G8" s="29">
        <v>7</v>
      </c>
    </row>
    <row r="9" spans="1:7" s="12" customFormat="1" ht="18">
      <c r="A9" s="8"/>
      <c r="B9" s="9" t="s">
        <v>5</v>
      </c>
      <c r="C9" s="10" t="s">
        <v>23</v>
      </c>
      <c r="D9" s="32" t="s">
        <v>50</v>
      </c>
      <c r="E9" s="46" t="s">
        <v>54</v>
      </c>
      <c r="F9" s="9">
        <v>66956.8</v>
      </c>
      <c r="G9" s="47">
        <f aca="true" t="shared" si="0" ref="G9:G14">F9/E9*100</f>
        <v>102.97544988550047</v>
      </c>
    </row>
    <row r="10" spans="1:7" s="12" customFormat="1" ht="18">
      <c r="A10" s="8"/>
      <c r="B10" s="9" t="s">
        <v>7</v>
      </c>
      <c r="C10" s="10" t="s">
        <v>8</v>
      </c>
      <c r="D10" s="11">
        <v>69747.4</v>
      </c>
      <c r="E10" s="75">
        <f>E11+E12+E13+E14+E15+E16+E17+E18+E19+E20+E21</f>
        <v>50424.7</v>
      </c>
      <c r="F10" s="9">
        <f>F11+F12+F13+F14+F15+F16+F17+F18+F19+F20+F21</f>
        <v>54587.6</v>
      </c>
      <c r="G10" s="47">
        <f t="shared" si="0"/>
        <v>108.25567628562986</v>
      </c>
    </row>
    <row r="11" spans="1:7" s="15" customFormat="1" ht="18">
      <c r="A11" s="8">
        <v>1</v>
      </c>
      <c r="B11" s="33" t="s">
        <v>16</v>
      </c>
      <c r="C11" s="14" t="s">
        <v>9</v>
      </c>
      <c r="D11" s="30">
        <v>35650</v>
      </c>
      <c r="E11" s="76">
        <v>24686</v>
      </c>
      <c r="F11" s="13">
        <v>24969.6</v>
      </c>
      <c r="G11" s="47">
        <f t="shared" si="0"/>
        <v>101.14882929595721</v>
      </c>
    </row>
    <row r="12" spans="1:7" s="15" customFormat="1" ht="63.75" customHeight="1">
      <c r="A12" s="8">
        <v>2</v>
      </c>
      <c r="B12" s="34" t="s">
        <v>34</v>
      </c>
      <c r="C12" s="14" t="s">
        <v>33</v>
      </c>
      <c r="D12" s="30">
        <v>5104.4</v>
      </c>
      <c r="E12" s="76">
        <v>4685.7</v>
      </c>
      <c r="F12" s="13">
        <v>5275.1</v>
      </c>
      <c r="G12" s="47">
        <f t="shared" si="0"/>
        <v>112.578696886271</v>
      </c>
    </row>
    <row r="13" spans="1:8" s="19" customFormat="1" ht="36">
      <c r="A13" s="8">
        <v>3</v>
      </c>
      <c r="B13" s="34" t="s">
        <v>2</v>
      </c>
      <c r="C13" s="17" t="s">
        <v>17</v>
      </c>
      <c r="D13" s="31">
        <v>400</v>
      </c>
      <c r="E13" s="18">
        <v>400</v>
      </c>
      <c r="F13" s="16">
        <v>397.4</v>
      </c>
      <c r="G13" s="47">
        <f t="shared" si="0"/>
        <v>99.35</v>
      </c>
      <c r="H13" s="15"/>
    </row>
    <row r="14" spans="1:8" s="19" customFormat="1" ht="36">
      <c r="A14" s="8">
        <v>4</v>
      </c>
      <c r="B14" s="34" t="s">
        <v>3</v>
      </c>
      <c r="C14" s="17" t="s">
        <v>18</v>
      </c>
      <c r="D14" s="31">
        <v>7500</v>
      </c>
      <c r="E14" s="18">
        <v>3350</v>
      </c>
      <c r="F14" s="16">
        <v>4555.5</v>
      </c>
      <c r="G14" s="47">
        <f t="shared" si="0"/>
        <v>135.98507462686567</v>
      </c>
      <c r="H14" s="15"/>
    </row>
    <row r="15" spans="1:8" s="19" customFormat="1" ht="36">
      <c r="A15" s="8">
        <v>5</v>
      </c>
      <c r="B15" s="49" t="s">
        <v>19</v>
      </c>
      <c r="C15" s="50" t="s">
        <v>10</v>
      </c>
      <c r="D15" s="51">
        <v>20700</v>
      </c>
      <c r="E15" s="62">
        <v>16940</v>
      </c>
      <c r="F15" s="52">
        <v>19014.9</v>
      </c>
      <c r="G15" s="77">
        <f aca="true" t="shared" si="1" ref="G15:G27">F15/E15*100</f>
        <v>112.24852420306968</v>
      </c>
      <c r="H15" s="15"/>
    </row>
    <row r="16" spans="1:8" s="19" customFormat="1" ht="198">
      <c r="A16" s="8">
        <v>6</v>
      </c>
      <c r="B16" s="41" t="s">
        <v>37</v>
      </c>
      <c r="C16" s="18" t="s">
        <v>38</v>
      </c>
      <c r="D16" s="18">
        <v>8.5</v>
      </c>
      <c r="E16" s="18">
        <v>8.5</v>
      </c>
      <c r="F16" s="18">
        <v>10.9</v>
      </c>
      <c r="G16" s="77">
        <f t="shared" si="1"/>
        <v>128.23529411764707</v>
      </c>
      <c r="H16" s="15"/>
    </row>
    <row r="17" spans="1:8" s="19" customFormat="1" ht="56.25" customHeight="1">
      <c r="A17" s="48">
        <v>6</v>
      </c>
      <c r="B17" s="56" t="s">
        <v>27</v>
      </c>
      <c r="C17" s="57" t="s">
        <v>28</v>
      </c>
      <c r="D17" s="39">
        <v>190</v>
      </c>
      <c r="E17" s="58">
        <v>160</v>
      </c>
      <c r="F17" s="59">
        <v>167.1</v>
      </c>
      <c r="G17" s="77">
        <f t="shared" si="1"/>
        <v>104.4375</v>
      </c>
      <c r="H17" s="15"/>
    </row>
    <row r="18" spans="1:8" s="19" customFormat="1" ht="114" customHeight="1">
      <c r="A18" s="8"/>
      <c r="B18" s="42" t="s">
        <v>39</v>
      </c>
      <c r="C18" s="43" t="s">
        <v>41</v>
      </c>
      <c r="D18" s="18">
        <v>164</v>
      </c>
      <c r="E18" s="18">
        <v>164</v>
      </c>
      <c r="F18" s="18">
        <v>166.6</v>
      </c>
      <c r="G18" s="77">
        <f t="shared" si="1"/>
        <v>101.58536585365854</v>
      </c>
      <c r="H18" s="15"/>
    </row>
    <row r="19" spans="1:8" s="19" customFormat="1" ht="150" customHeight="1">
      <c r="A19" s="8"/>
      <c r="B19" s="60" t="s">
        <v>40</v>
      </c>
      <c r="C19" s="61" t="s">
        <v>42</v>
      </c>
      <c r="D19" s="62">
        <v>20</v>
      </c>
      <c r="E19" s="62">
        <v>20</v>
      </c>
      <c r="F19" s="62">
        <v>20</v>
      </c>
      <c r="G19" s="77">
        <f t="shared" si="1"/>
        <v>100</v>
      </c>
      <c r="H19" s="15"/>
    </row>
    <row r="20" spans="1:8" s="19" customFormat="1" ht="81" customHeight="1">
      <c r="A20" s="53"/>
      <c r="B20" s="42" t="s">
        <v>43</v>
      </c>
      <c r="C20" s="43" t="s">
        <v>44</v>
      </c>
      <c r="D20" s="18">
        <v>3</v>
      </c>
      <c r="E20" s="18">
        <v>3</v>
      </c>
      <c r="F20" s="18">
        <v>3</v>
      </c>
      <c r="G20" s="77">
        <f t="shared" si="1"/>
        <v>100</v>
      </c>
      <c r="H20" s="15"/>
    </row>
    <row r="21" spans="1:8" s="19" customFormat="1" ht="45.75" customHeight="1">
      <c r="A21" s="53"/>
      <c r="B21" s="60" t="s">
        <v>51</v>
      </c>
      <c r="C21" s="61" t="s">
        <v>52</v>
      </c>
      <c r="D21" s="62">
        <v>7.5</v>
      </c>
      <c r="E21" s="62">
        <v>7.5</v>
      </c>
      <c r="F21" s="62">
        <v>7.5</v>
      </c>
      <c r="G21" s="77">
        <f t="shared" si="1"/>
        <v>100</v>
      </c>
      <c r="H21" s="15"/>
    </row>
    <row r="22" spans="1:8" s="21" customFormat="1" ht="36">
      <c r="A22" s="53"/>
      <c r="B22" s="67" t="s">
        <v>11</v>
      </c>
      <c r="C22" s="69" t="s">
        <v>24</v>
      </c>
      <c r="D22" s="69">
        <v>14737.4</v>
      </c>
      <c r="E22" s="78">
        <f>E23+E24+E25+E26+E27</f>
        <v>14597.4</v>
      </c>
      <c r="F22" s="69">
        <v>12369.2</v>
      </c>
      <c r="G22" s="70">
        <f t="shared" si="1"/>
        <v>84.73563785331635</v>
      </c>
      <c r="H22" s="20"/>
    </row>
    <row r="23" spans="1:8" s="19" customFormat="1" ht="36">
      <c r="A23" s="63">
        <v>7</v>
      </c>
      <c r="B23" s="49" t="s">
        <v>26</v>
      </c>
      <c r="C23" s="68" t="s">
        <v>25</v>
      </c>
      <c r="D23" s="71">
        <v>13279.3</v>
      </c>
      <c r="E23" s="58">
        <v>13279.3</v>
      </c>
      <c r="F23" s="59">
        <v>10940.6</v>
      </c>
      <c r="G23" s="72">
        <f t="shared" si="1"/>
        <v>82.3883789055146</v>
      </c>
      <c r="H23" s="15"/>
    </row>
    <row r="24" spans="1:8" s="19" customFormat="1" ht="54">
      <c r="A24" s="22"/>
      <c r="B24" s="41" t="s">
        <v>53</v>
      </c>
      <c r="C24" s="18" t="s">
        <v>45</v>
      </c>
      <c r="D24" s="18">
        <v>200</v>
      </c>
      <c r="E24" s="18">
        <v>200</v>
      </c>
      <c r="F24" s="18">
        <v>200</v>
      </c>
      <c r="G24" s="70">
        <f t="shared" si="1"/>
        <v>100</v>
      </c>
      <c r="H24" s="15"/>
    </row>
    <row r="25" spans="1:8" s="19" customFormat="1" ht="72">
      <c r="A25" s="64">
        <v>8</v>
      </c>
      <c r="B25" s="65" t="s">
        <v>12</v>
      </c>
      <c r="C25" s="66" t="s">
        <v>14</v>
      </c>
      <c r="D25" s="73">
        <v>7.6</v>
      </c>
      <c r="E25" s="54">
        <v>7.6</v>
      </c>
      <c r="F25" s="55">
        <v>7.6</v>
      </c>
      <c r="G25" s="74">
        <f t="shared" si="1"/>
        <v>100</v>
      </c>
      <c r="H25" s="15"/>
    </row>
    <row r="26" spans="1:8" s="19" customFormat="1" ht="36">
      <c r="A26" s="22">
        <v>9</v>
      </c>
      <c r="B26" s="44" t="s">
        <v>31</v>
      </c>
      <c r="C26" s="18" t="s">
        <v>32</v>
      </c>
      <c r="D26" s="39">
        <v>1251.8</v>
      </c>
      <c r="E26" s="18">
        <v>1111.8</v>
      </c>
      <c r="F26" s="39">
        <v>1222.3</v>
      </c>
      <c r="G26" s="47">
        <f t="shared" si="1"/>
        <v>109.9388379204893</v>
      </c>
      <c r="H26" s="15"/>
    </row>
    <row r="27" spans="1:8" s="19" customFormat="1" ht="90">
      <c r="A27" s="22">
        <v>10</v>
      </c>
      <c r="B27" s="41" t="s">
        <v>29</v>
      </c>
      <c r="C27" s="18" t="s">
        <v>30</v>
      </c>
      <c r="D27" s="18">
        <v>-1.3</v>
      </c>
      <c r="E27" s="45" t="s">
        <v>46</v>
      </c>
      <c r="F27" s="18">
        <v>-1.3</v>
      </c>
      <c r="G27" s="47">
        <f t="shared" si="1"/>
        <v>100</v>
      </c>
      <c r="H27" s="15"/>
    </row>
    <row r="28" spans="1:8" s="19" customFormat="1" ht="18">
      <c r="A28" s="37"/>
      <c r="B28" s="38"/>
      <c r="C28" s="39"/>
      <c r="D28" s="39"/>
      <c r="E28" s="39"/>
      <c r="F28" s="39"/>
      <c r="G28" s="40"/>
      <c r="H28" s="15"/>
    </row>
    <row r="29" s="15" customFormat="1" ht="18">
      <c r="B29" s="23" t="s">
        <v>20</v>
      </c>
    </row>
    <row r="30" spans="2:7" s="4" customFormat="1" ht="21" customHeight="1">
      <c r="B30" s="23" t="s">
        <v>21</v>
      </c>
      <c r="D30" s="79"/>
      <c r="E30" s="79"/>
      <c r="F30" s="79"/>
      <c r="G30" s="79"/>
    </row>
    <row r="31" spans="2:5" s="4" customFormat="1" ht="21" customHeight="1">
      <c r="B31" s="23" t="s">
        <v>15</v>
      </c>
      <c r="E31" s="35" t="s">
        <v>22</v>
      </c>
    </row>
    <row r="32" s="4" customFormat="1" ht="21" customHeight="1">
      <c r="B32" s="23"/>
    </row>
    <row r="33" spans="1:7" ht="18">
      <c r="A33" s="4"/>
      <c r="B33" s="23"/>
      <c r="C33" s="4"/>
      <c r="D33" s="4"/>
      <c r="E33" s="4"/>
      <c r="F33" s="4"/>
      <c r="G33" s="4"/>
    </row>
    <row r="34" ht="18">
      <c r="A34" s="4"/>
    </row>
  </sheetData>
  <sheetProtection/>
  <mergeCells count="12">
    <mergeCell ref="D6:D7"/>
    <mergeCell ref="A6:A7"/>
    <mergeCell ref="D30:G30"/>
    <mergeCell ref="D1:G1"/>
    <mergeCell ref="B2:G2"/>
    <mergeCell ref="B3:G3"/>
    <mergeCell ref="B4:G4"/>
    <mergeCell ref="G6:G7"/>
    <mergeCell ref="F6:F7"/>
    <mergeCell ref="B6:B7"/>
    <mergeCell ref="C6:C7"/>
    <mergeCell ref="E6:E7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2015-10-29T12:37:30Z</cp:lastPrinted>
  <dcterms:created xsi:type="dcterms:W3CDTF">2008-04-02T12:18:53Z</dcterms:created>
  <dcterms:modified xsi:type="dcterms:W3CDTF">2015-10-29T12:37:38Z</dcterms:modified>
  <cp:category/>
  <cp:version/>
  <cp:contentType/>
  <cp:contentStatus/>
</cp:coreProperties>
</file>