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<sst xmlns="http://schemas.openxmlformats.org/spreadsheetml/2006/main" count="263" uniqueCount="145">
  <si>
    <t>26</t>
  </si>
  <si>
    <t>384</t>
  </si>
  <si>
    <t>642</t>
  </si>
  <si>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</si>
  <si>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</si>
  <si>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</si>
  <si>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</si>
  <si>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</si>
  <si>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</si>
  <si>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</si>
  <si>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 xml:space="preserve">  представительские расходы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</si>
  <si>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</si>
  <si>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</si>
  <si>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</si>
  <si>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</si>
  <si>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</si>
  <si>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</si>
  <si>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</si>
  <si>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</si>
  <si>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</si>
  <si>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</si>
  <si>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</si>
  <si>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</si>
  <si>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</si>
  <si>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</si>
  <si>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</si>
  <si>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</si>
  <si>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</si>
  <si>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</si>
  <si>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</si>
  <si>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</si>
  <si>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</si>
  <si>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</si>
  <si>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</si>
  <si>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при краткосрочных командировках на территории иностранных государств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</si>
  <si>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</si>
  <si>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</si>
  <si>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</si>
  <si>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</si>
  <si>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</si>
  <si>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</si>
  <si>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792</t>
  </si>
  <si>
    <t>другие выплаты , предусмотренные соответствующими законами и иными нормативными правовыми актами</t>
  </si>
  <si>
    <t>Единица измерения: расходы - тысячи рублей</t>
  </si>
  <si>
    <t xml:space="preserve">               по ОКУД</t>
  </si>
  <si>
    <t xml:space="preserve">               по ОКЕИ</t>
  </si>
  <si>
    <t>В С Е Г О</t>
  </si>
  <si>
    <t>КОДЫ</t>
  </si>
  <si>
    <t>Утверждено штатных единиц по должностям  в штатном расписании на отчетную дату</t>
  </si>
  <si>
    <t>Утверждено      штатных единиц по должностям в штатном  расписании 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</si>
  <si>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</si>
  <si>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</si>
  <si>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</si>
  <si>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>0503074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</si>
  <si>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</si>
  <si>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</si>
  <si>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</si>
  <si>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</si>
  <si>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</si>
  <si>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</si>
  <si>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 xml:space="preserve">                      Дата</t>
  </si>
  <si>
    <t xml:space="preserve">               по ОКПО</t>
  </si>
  <si>
    <t>260</t>
  </si>
  <si>
    <t>220</t>
  </si>
  <si>
    <t>270</t>
  </si>
  <si>
    <t>280</t>
  </si>
  <si>
    <t>290</t>
  </si>
  <si>
    <t>на отчетную дату</t>
  </si>
  <si>
    <t>в среднем за отчетный период</t>
  </si>
  <si>
    <t>Количество служебных легковых автомобилей (штук):</t>
  </si>
  <si>
    <t>_________________</t>
  </si>
  <si>
    <t xml:space="preserve">   (расшифровка подписи)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</si>
  <si>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</si>
  <si>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</si>
  <si>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</si>
  <si>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</si>
  <si>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</si>
  <si>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</si>
  <si>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t xml:space="preserve">Главный бухгалтер            _________________    </t>
  </si>
  <si>
    <t>(расшифровка подписи)</t>
  </si>
  <si>
    <t xml:space="preserve">   ОТЧЕТ </t>
  </si>
  <si>
    <t>к приказу Минфина России</t>
  </si>
  <si>
    <t xml:space="preserve">СПРАВКА </t>
  </si>
  <si>
    <t>на выплату компенсации работникам за использование  личных   легковых   автомобилей для служебных поездок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</si>
  <si>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</si>
  <si>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</si>
  <si>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</si>
  <si>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</si>
  <si>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</si>
  <si>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</si>
  <si>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</si>
  <si>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 xml:space="preserve">Численность работников, замещающих муниципальные должности </t>
  </si>
  <si>
    <t>должностной оклад</t>
  </si>
  <si>
    <t>061</t>
  </si>
  <si>
    <t>062</t>
  </si>
  <si>
    <t>063</t>
  </si>
  <si>
    <t>064</t>
  </si>
  <si>
    <t xml:space="preserve">на выплату суточных - всего (сумма строк 063+064)                                                                                     </t>
  </si>
  <si>
    <t>075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</si>
  <si>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</si>
  <si>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</si>
  <si>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</si>
  <si>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</si>
  <si>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</si>
  <si>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</si>
  <si>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</si>
  <si>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</si>
  <si>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</si>
  <si>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t xml:space="preserve">
Высшие должности муниципальной службы</t>
  </si>
  <si>
    <r>
      <t xml:space="preserve">Заработная плата  лиц, замещающих должности муниципальной  службы
</t>
    </r>
    <r>
      <rPr>
        <i/>
        <sz val="10"/>
        <rFont val="Times New Roman"/>
        <family val="1"/>
      </rPr>
      <t>(сумма строк 021+022+024)</t>
    </r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</si>
  <si>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</si>
  <si>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                                      должности - единицы</t>
  </si>
  <si>
    <t xml:space="preserve">                                      численность - человек</t>
  </si>
  <si>
    <t>О РАСХОДАХ И ЧИСЛЕННОСТИ РАБОТНИКОВ  ОРГАНОВ МЕСТНОГО САМОУПРАВЛЕНИЯ, ИЗБИРАТЕЛЬНЫХ КОМИССИЙ МУНИЦИПАЛЬНЫХ ОБРАЗОВАНИЙ</t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</si>
  <si>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</si>
  <si>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 xml:space="preserve">Периодичность: </t>
    </r>
    <r>
      <rPr>
        <b/>
        <sz val="10"/>
        <rFont val="Times New Roman"/>
        <family val="1"/>
      </rPr>
      <t>годовая, полугодовая, 9 месяцев</t>
    </r>
  </si>
  <si>
    <t xml:space="preserve">Заработная плата работников органа местного самоуправления, избирательной комиссии муниципального образования, замещающих  должности, не являющиеся  должностями муниципальной службы 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</si>
  <si>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</si>
  <si>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</si>
  <si>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r>
      <t xml:space="preserve">Заработная плата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</si>
  <si>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</si>
  <si>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</si>
  <si>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 xml:space="preserve"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 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</si>
  <si>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</si>
  <si>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r>
      <t xml:space="preserve">Общая численность работников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</si>
  <si>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t>Количество органов местного самоуправления, избирательных комиссий муниципальных образований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</si>
  <si>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</si>
  <si>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</si>
  <si>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</si>
  <si>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r>
      <t xml:space="preserve">Заработная плата лиц, замещающих муниципальные должности
</t>
    </r>
    <r>
      <rPr>
        <i/>
        <sz val="10"/>
        <rFont val="Times New Roman"/>
        <family val="1"/>
      </rPr>
      <t>(сумма строк 011+012)</t>
    </r>
  </si>
  <si>
    <t xml:space="preserve">      в том числе  ежемесячное денежное поощрение</t>
  </si>
  <si>
    <t>Форма   14МО, с. 2</t>
  </si>
  <si>
    <t>Форма 14МО, с. 3</t>
  </si>
  <si>
    <t>Приложение № 2</t>
  </si>
  <si>
    <r>
      <t>от 3 июля 2007 г. № 57н</t>
    </r>
    <r>
      <rPr>
        <b/>
        <sz val="10"/>
        <rFont val="Times New Roman"/>
        <family val="1"/>
      </rPr>
      <t xml:space="preserve"> </t>
    </r>
  </si>
  <si>
    <t>400 = (020-024)</t>
  </si>
  <si>
    <t>Организация Полтавское сельское поселение Красноармейского района</t>
  </si>
  <si>
    <t>0102 0020100 120</t>
  </si>
  <si>
    <t>0104 0020400 120</t>
  </si>
  <si>
    <t>0104 8020100 240</t>
  </si>
  <si>
    <r>
      <t>Глава</t>
    </r>
    <r>
      <rPr>
        <sz val="9"/>
        <rFont val="Times New Roman"/>
        <family val="1"/>
      </rPr>
      <t xml:space="preserve">                     _________________</t>
    </r>
  </si>
  <si>
    <t>В.А. Побожий</t>
  </si>
  <si>
    <t>Н.В. Галушко</t>
  </si>
  <si>
    <t xml:space="preserve">                                                                                                                                                                                       на 1 января 2014г.</t>
  </si>
  <si>
    <t>01.01.2014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</si>
</sst>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3" fillId="0" borderId="3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9" fontId="2" fillId="0" borderId="3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5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49" fontId="1" fillId="0" borderId="5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9" fontId="6" fillId="0" borderId="58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4" xfId="0" applyNumberFormat="1" applyFont="1" applyFill="1" applyBorder="1" applyAlignment="1">
      <alignment horizontal="right" vertical="center"/>
    </xf>
    <xf numFmtId="164" fontId="2" fillId="0" borderId="68" xfId="0" applyNumberFormat="1" applyFont="1" applyFill="1" applyBorder="1" applyAlignment="1">
      <alignment horizontal="right" vertical="center"/>
    </xf>
    <xf numFmtId="164" fontId="2" fillId="0" borderId="69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70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 horizontal="right" vertical="center"/>
    </xf>
    <xf numFmtId="164" fontId="1" fillId="0" borderId="67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7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39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29" xfId="0" applyNumberFormat="1" applyFont="1" applyFill="1" applyBorder="1" applyAlignment="1">
      <alignment horizontal="right" vertical="center"/>
    </xf>
    <xf numFmtId="49" fontId="1" fillId="0" borderId="7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70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4" fillId="0" borderId="71" xfId="0" applyNumberFormat="1" applyFont="1" applyBorder="1" applyAlignment="1">
      <alignment horizontal="right"/>
    </xf>
    <xf numFmtId="164" fontId="4" fillId="0" borderId="7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 vertical="center"/>
    </xf>
    <xf numFmtId="164" fontId="4" fillId="0" borderId="74" xfId="0" applyNumberFormat="1" applyFont="1" applyBorder="1" applyAlignment="1">
      <alignment horizontal="right" vertical="center"/>
    </xf>
    <xf numFmtId="164" fontId="4" fillId="0" borderId="71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2" fillId="0" borderId="69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right" vertical="center"/>
    </xf>
    <xf numFmtId="164" fontId="2" fillId="0" borderId="77" xfId="0" applyNumberFormat="1" applyFont="1" applyFill="1" applyBorder="1" applyAlignment="1">
      <alignment horizontal="right" vertical="center"/>
    </xf>
    <xf numFmtId="164" fontId="2" fillId="0" borderId="69" xfId="0" applyNumberFormat="1" applyFont="1" applyFill="1" applyBorder="1" applyAlignment="1">
      <alignment horizontal="right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164" fontId="4" fillId="0" borderId="79" xfId="0" applyNumberFormat="1" applyFont="1" applyBorder="1" applyAlignment="1">
      <alignment horizontal="right" vertical="center"/>
    </xf>
    <xf numFmtId="164" fontId="4" fillId="0" borderId="80" xfId="0" applyNumberFormat="1" applyFont="1" applyBorder="1" applyAlignment="1">
      <alignment horizontal="right" vertical="center"/>
    </xf>
    <xf numFmtId="164" fontId="4" fillId="0" borderId="52" xfId="0" applyNumberFormat="1" applyFont="1" applyBorder="1" applyAlignment="1">
      <alignment horizontal="right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64" fontId="3" fillId="0" borderId="66" xfId="0" applyNumberFormat="1" applyFont="1" applyFill="1" applyBorder="1" applyAlignment="1">
      <alignment horizontal="right" vertical="center"/>
    </xf>
    <xf numFmtId="164" fontId="3" fillId="0" borderId="81" xfId="0" applyNumberFormat="1" applyFont="1" applyFill="1" applyBorder="1" applyAlignment="1">
      <alignment horizontal="right" vertical="center"/>
    </xf>
    <xf numFmtId="164" fontId="3" fillId="0" borderId="82" xfId="0" applyNumberFormat="1" applyFont="1" applyFill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164" fontId="4" fillId="0" borderId="76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4" fillId="0" borderId="83" xfId="0" applyNumberFormat="1" applyFont="1" applyBorder="1" applyAlignment="1">
      <alignment horizontal="right" vertical="center"/>
    </xf>
    <xf numFmtId="164" fontId="4" fillId="0" borderId="84" xfId="0" applyNumberFormat="1" applyFont="1" applyBorder="1" applyAlignment="1">
      <alignment horizontal="right" vertical="center"/>
    </xf>
    <xf numFmtId="164" fontId="4" fillId="0" borderId="85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75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39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64" fontId="4" fillId="0" borderId="90" xfId="0" applyNumberFormat="1" applyFont="1" applyBorder="1" applyAlignment="1">
      <alignment horizontal="right" vertical="center"/>
    </xf>
    <xf numFmtId="164" fontId="4" fillId="0" borderId="91" xfId="0" applyNumberFormat="1" applyFont="1" applyBorder="1" applyAlignment="1">
      <alignment horizontal="right" vertical="center"/>
    </xf>
    <xf numFmtId="164" fontId="4" fillId="0" borderId="92" xfId="0" applyNumberFormat="1" applyFont="1" applyBorder="1" applyAlignment="1">
      <alignment horizontal="right" vertical="center"/>
    </xf>
    <xf numFmtId="49" fontId="4" fillId="0" borderId="61" xfId="0" applyNumberFormat="1" applyFont="1" applyBorder="1" applyAlignment="1">
      <alignment horizontal="center" vertical="center"/>
    </xf>
    <xf numFmtId="164" fontId="4" fillId="0" borderId="88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4" fillId="0" borderId="61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64" fontId="1" fillId="0" borderId="54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94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0" fillId="0" borderId="4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74" xfId="0" applyFont="1" applyBorder="1" applyAlignment="1">
      <alignment/>
    </xf>
    <xf numFmtId="0" fontId="1" fillId="0" borderId="7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/>
    </xf>
    <xf numFmtId="164" fontId="4" fillId="0" borderId="7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6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6" xfId="0" applyFont="1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97" xfId="0" applyFont="1" applyFill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98" xfId="0" applyNumberFormat="1" applyFont="1" applyBorder="1" applyAlignment="1">
      <alignment horizontal="right"/>
    </xf>
    <xf numFmtId="164" fontId="4" fillId="0" borderId="73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 vertical="center"/>
    </xf>
    <xf numFmtId="164" fontId="1" fillId="0" borderId="81" xfId="0" applyNumberFormat="1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9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9"/>
  <sheetViews>
    <sheetView tabSelected="1" zoomScalePageLayoutView="0" workbookViewId="0" topLeftCell="B7">
      <selection activeCell="L31" sqref="L31"/>
    </sheetView>
  </sheetViews>
  <sheetFormatPr defaultColWidth="9.00390625" defaultRowHeight="12.75"/>
  <cols>
    <col min="1" max="1" width="86.125" style="116" customWidth="1"/>
    <col min="2" max="2" width="7.125" style="117" customWidth="1"/>
    <col min="3" max="3" width="5.375" style="117" customWidth="1"/>
    <col min="4" max="4" width="6.00390625" style="16" customWidth="1"/>
    <col min="5" max="5" width="4.875" style="16" customWidth="1"/>
    <col min="6" max="6" width="8.25390625" style="16" customWidth="1"/>
    <col min="7" max="7" width="5.875" style="16" customWidth="1"/>
    <col min="8" max="8" width="2.625" style="16" customWidth="1"/>
    <col min="9" max="14" width="16.25390625" style="16" customWidth="1"/>
    <col min="15" max="16384" width="9.125" style="16" customWidth="1"/>
  </cols>
  <sheetData>
    <row r="1" ht="12">
      <c r="L1" s="118"/>
    </row>
    <row r="2" spans="2:14" ht="10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34" t="s">
        <v>133</v>
      </c>
      <c r="M2" s="234"/>
      <c r="N2" s="116"/>
    </row>
    <row r="3" spans="2:14" ht="11.2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35" t="s">
        <v>81</v>
      </c>
      <c r="M3" s="235"/>
      <c r="N3" s="116"/>
    </row>
    <row r="4" spans="1:13" ht="12.75">
      <c r="A4" s="233" t="s">
        <v>80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5" t="s">
        <v>134</v>
      </c>
      <c r="M4" s="235"/>
    </row>
    <row r="5" spans="1:14" ht="12.75" customHeight="1" thickBot="1">
      <c r="A5" s="233" t="s">
        <v>113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N5" s="119" t="s">
        <v>47</v>
      </c>
    </row>
    <row r="6" spans="1:14" ht="15.75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5" t="s">
        <v>126</v>
      </c>
      <c r="M6" s="13" t="s">
        <v>44</v>
      </c>
      <c r="N6" s="120" t="s">
        <v>53</v>
      </c>
    </row>
    <row r="7" spans="1:15" ht="16.5" customHeight="1">
      <c r="A7" s="234" t="s">
        <v>143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101"/>
      <c r="M7" s="94" t="s">
        <v>60</v>
      </c>
      <c r="N7" s="120" t="s">
        <v>144</v>
      </c>
      <c r="O7" s="15"/>
    </row>
    <row r="8" spans="1:15" ht="6" customHeight="1">
      <c r="A8" s="235" t="s">
        <v>136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 t="s">
        <v>61</v>
      </c>
      <c r="N8" s="97"/>
      <c r="O8" s="15"/>
    </row>
    <row r="9" spans="1:15" ht="10.5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  <c r="N9" s="98"/>
      <c r="O9" s="15"/>
    </row>
    <row r="10" spans="1:15" ht="14.25" customHeight="1">
      <c r="A10" s="13" t="s">
        <v>115</v>
      </c>
      <c r="B10" s="95"/>
      <c r="C10" s="95"/>
      <c r="D10" s="13"/>
      <c r="E10" s="96"/>
      <c r="F10" s="13"/>
      <c r="G10" s="237"/>
      <c r="H10" s="237"/>
      <c r="I10" s="13"/>
      <c r="J10" s="13"/>
      <c r="K10" s="13"/>
      <c r="L10" s="13"/>
      <c r="M10" s="94" t="s">
        <v>44</v>
      </c>
      <c r="N10" s="99" t="s">
        <v>0</v>
      </c>
      <c r="O10" s="15"/>
    </row>
    <row r="11" spans="1:15" ht="12" customHeight="1">
      <c r="A11" s="94" t="s">
        <v>43</v>
      </c>
      <c r="B11" s="95"/>
      <c r="C11" s="95"/>
      <c r="D11" s="13"/>
      <c r="E11" s="96"/>
      <c r="F11" s="13"/>
      <c r="G11" s="237"/>
      <c r="H11" s="237"/>
      <c r="I11" s="13"/>
      <c r="J11" s="13"/>
      <c r="K11" s="13"/>
      <c r="L11" s="13"/>
      <c r="M11" s="13" t="s">
        <v>45</v>
      </c>
      <c r="N11" s="99" t="s">
        <v>1</v>
      </c>
      <c r="O11" s="15"/>
    </row>
    <row r="12" spans="1:15" ht="12" customHeight="1">
      <c r="A12" s="94" t="s">
        <v>111</v>
      </c>
      <c r="B12" s="95"/>
      <c r="C12" s="95"/>
      <c r="D12" s="13"/>
      <c r="E12" s="96"/>
      <c r="F12" s="13"/>
      <c r="G12" s="237"/>
      <c r="H12" s="237"/>
      <c r="I12" s="13"/>
      <c r="J12" s="13"/>
      <c r="K12" s="13"/>
      <c r="L12" s="13"/>
      <c r="M12" s="13" t="s">
        <v>45</v>
      </c>
      <c r="N12" s="99" t="s">
        <v>2</v>
      </c>
      <c r="O12" s="15"/>
    </row>
    <row r="13" spans="1:15" ht="14.25" customHeight="1" thickBot="1">
      <c r="A13" s="94" t="s">
        <v>112</v>
      </c>
      <c r="B13" s="95"/>
      <c r="C13" s="95"/>
      <c r="D13" s="13"/>
      <c r="E13" s="13"/>
      <c r="F13" s="13"/>
      <c r="G13" s="237"/>
      <c r="H13" s="237"/>
      <c r="I13" s="13"/>
      <c r="J13" s="13"/>
      <c r="K13" s="13"/>
      <c r="L13" s="13"/>
      <c r="M13" s="13" t="s">
        <v>45</v>
      </c>
      <c r="N13" s="100" t="s">
        <v>41</v>
      </c>
      <c r="O13" s="15"/>
    </row>
    <row r="14" spans="1:14" ht="15" customHeight="1" hidden="1" thickBo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</row>
    <row r="15" spans="1:14" ht="17.25" customHeight="1">
      <c r="A15" s="256" t="s">
        <v>59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</row>
    <row r="16" spans="1:14" ht="15" customHeight="1">
      <c r="A16" s="246" t="s">
        <v>6</v>
      </c>
      <c r="B16" s="249" t="s">
        <v>3</v>
      </c>
      <c r="C16" s="252" t="s">
        <v>46</v>
      </c>
      <c r="D16" s="253"/>
      <c r="E16" s="253"/>
      <c r="F16" s="253"/>
      <c r="G16" s="253"/>
      <c r="H16" s="254"/>
      <c r="I16" s="258" t="s">
        <v>51</v>
      </c>
      <c r="J16" s="240"/>
      <c r="K16" s="240"/>
      <c r="L16" s="240"/>
      <c r="M16" s="240"/>
      <c r="N16" s="241"/>
    </row>
    <row r="17" spans="1:14" ht="15" customHeight="1">
      <c r="A17" s="247"/>
      <c r="B17" s="250"/>
      <c r="C17" s="255"/>
      <c r="D17" s="256"/>
      <c r="E17" s="256"/>
      <c r="F17" s="256"/>
      <c r="G17" s="256"/>
      <c r="H17" s="257"/>
      <c r="I17" s="242" t="s">
        <v>137</v>
      </c>
      <c r="J17" s="243"/>
      <c r="K17" s="242" t="s">
        <v>138</v>
      </c>
      <c r="L17" s="243"/>
      <c r="M17" s="242" t="s">
        <v>139</v>
      </c>
      <c r="N17" s="243"/>
    </row>
    <row r="18" spans="1:14" ht="42" customHeight="1">
      <c r="A18" s="248"/>
      <c r="B18" s="251"/>
      <c r="C18" s="244" t="s">
        <v>4</v>
      </c>
      <c r="D18" s="231"/>
      <c r="E18" s="232"/>
      <c r="F18" s="276" t="s">
        <v>5</v>
      </c>
      <c r="G18" s="277"/>
      <c r="H18" s="278"/>
      <c r="I18" s="17" t="s">
        <v>4</v>
      </c>
      <c r="J18" s="17" t="s">
        <v>5</v>
      </c>
      <c r="K18" s="17" t="s">
        <v>4</v>
      </c>
      <c r="L18" s="17" t="s">
        <v>5</v>
      </c>
      <c r="M18" s="17" t="s">
        <v>4</v>
      </c>
      <c r="N18" s="17" t="s">
        <v>5</v>
      </c>
    </row>
    <row r="19" spans="1:14" ht="13.5" customHeight="1" thickBot="1">
      <c r="A19" s="37">
        <v>1</v>
      </c>
      <c r="B19" s="18" t="s">
        <v>7</v>
      </c>
      <c r="C19" s="226" t="s">
        <v>8</v>
      </c>
      <c r="D19" s="227"/>
      <c r="E19" s="228"/>
      <c r="F19" s="229">
        <v>4</v>
      </c>
      <c r="G19" s="230"/>
      <c r="H19" s="220"/>
      <c r="I19" s="119">
        <v>5</v>
      </c>
      <c r="J19" s="119">
        <v>6</v>
      </c>
      <c r="K19" s="119">
        <v>7</v>
      </c>
      <c r="L19" s="119">
        <v>8</v>
      </c>
      <c r="M19" s="119">
        <v>9</v>
      </c>
      <c r="N19" s="119">
        <v>10</v>
      </c>
    </row>
    <row r="20" spans="1:14" s="123" customFormat="1" ht="33" customHeight="1">
      <c r="A20" s="102" t="s">
        <v>129</v>
      </c>
      <c r="B20" s="121" t="s">
        <v>14</v>
      </c>
      <c r="C20" s="267" t="s">
        <v>9</v>
      </c>
      <c r="D20" s="268"/>
      <c r="E20" s="269"/>
      <c r="F20" s="283">
        <v>716</v>
      </c>
      <c r="G20" s="284"/>
      <c r="H20" s="285"/>
      <c r="I20" s="122" t="s">
        <v>9</v>
      </c>
      <c r="J20" s="169">
        <v>716</v>
      </c>
      <c r="K20" s="122" t="s">
        <v>9</v>
      </c>
      <c r="L20" s="169">
        <f>L21+L23</f>
        <v>0</v>
      </c>
      <c r="M20" s="161" t="s">
        <v>9</v>
      </c>
      <c r="N20" s="168">
        <f>N21+N23</f>
        <v>0</v>
      </c>
    </row>
    <row r="21" spans="1:14" ht="12.75" customHeight="1">
      <c r="A21" s="84" t="s">
        <v>36</v>
      </c>
      <c r="B21" s="279" t="s">
        <v>30</v>
      </c>
      <c r="C21" s="212" t="s">
        <v>9</v>
      </c>
      <c r="D21" s="213"/>
      <c r="E21" s="214"/>
      <c r="F21" s="286">
        <v>716</v>
      </c>
      <c r="G21" s="287"/>
      <c r="H21" s="288"/>
      <c r="I21" s="294" t="s">
        <v>9</v>
      </c>
      <c r="J21" s="281">
        <v>716</v>
      </c>
      <c r="K21" s="294" t="s">
        <v>9</v>
      </c>
      <c r="L21" s="281"/>
      <c r="M21" s="294" t="s">
        <v>9</v>
      </c>
      <c r="N21" s="292"/>
    </row>
    <row r="22" spans="1:14" ht="18" customHeight="1">
      <c r="A22" s="85" t="s">
        <v>86</v>
      </c>
      <c r="B22" s="280"/>
      <c r="C22" s="270"/>
      <c r="D22" s="271"/>
      <c r="E22" s="272"/>
      <c r="F22" s="289">
        <f aca="true" t="shared" si="0" ref="F21:F47">J22+L22+N22</f>
        <v>0</v>
      </c>
      <c r="G22" s="290"/>
      <c r="H22" s="291"/>
      <c r="I22" s="295"/>
      <c r="J22" s="282"/>
      <c r="K22" s="295"/>
      <c r="L22" s="282"/>
      <c r="M22" s="295"/>
      <c r="N22" s="293"/>
    </row>
    <row r="23" spans="1:14" ht="27" customHeight="1">
      <c r="A23" s="86" t="s">
        <v>42</v>
      </c>
      <c r="B23" s="131" t="s">
        <v>31</v>
      </c>
      <c r="C23" s="273" t="s">
        <v>9</v>
      </c>
      <c r="D23" s="274"/>
      <c r="E23" s="275"/>
      <c r="F23" s="264">
        <f t="shared" si="0"/>
        <v>0</v>
      </c>
      <c r="G23" s="265"/>
      <c r="H23" s="266"/>
      <c r="I23" s="132" t="s">
        <v>9</v>
      </c>
      <c r="J23" s="133"/>
      <c r="K23" s="132" t="s">
        <v>9</v>
      </c>
      <c r="L23" s="133"/>
      <c r="M23" s="132" t="s">
        <v>9</v>
      </c>
      <c r="N23" s="134"/>
    </row>
    <row r="24" spans="1:14" s="123" customFormat="1" ht="33.75" customHeight="1">
      <c r="A24" s="102" t="s">
        <v>109</v>
      </c>
      <c r="B24" s="135" t="s">
        <v>15</v>
      </c>
      <c r="C24" s="261" t="s">
        <v>9</v>
      </c>
      <c r="D24" s="262"/>
      <c r="E24" s="263"/>
      <c r="F24" s="296">
        <v>7392</v>
      </c>
      <c r="G24" s="297"/>
      <c r="H24" s="298"/>
      <c r="I24" s="136" t="s">
        <v>9</v>
      </c>
      <c r="J24" s="165">
        <f>J25+J27+J29</f>
        <v>0</v>
      </c>
      <c r="K24" s="136" t="s">
        <v>9</v>
      </c>
      <c r="L24" s="165">
        <f>F30</f>
        <v>0</v>
      </c>
      <c r="M24" s="136" t="s">
        <v>9</v>
      </c>
      <c r="N24" s="166">
        <f>N25+N27+N29</f>
        <v>0</v>
      </c>
    </row>
    <row r="25" spans="1:14" ht="13.5" customHeight="1">
      <c r="A25" s="84" t="s">
        <v>58</v>
      </c>
      <c r="B25" s="139"/>
      <c r="C25" s="212" t="s">
        <v>9</v>
      </c>
      <c r="D25" s="213"/>
      <c r="E25" s="214"/>
      <c r="F25" s="286">
        <f t="shared" si="0"/>
        <v>3260</v>
      </c>
      <c r="G25" s="287"/>
      <c r="H25" s="288"/>
      <c r="I25" s="294" t="s">
        <v>9</v>
      </c>
      <c r="J25" s="281"/>
      <c r="K25" s="294" t="s">
        <v>9</v>
      </c>
      <c r="L25" s="281">
        <v>3260</v>
      </c>
      <c r="M25" s="294" t="s">
        <v>9</v>
      </c>
      <c r="N25" s="308"/>
    </row>
    <row r="26" spans="1:14" ht="14.25" customHeight="1">
      <c r="A26" s="162" t="s">
        <v>92</v>
      </c>
      <c r="B26" s="163" t="s">
        <v>18</v>
      </c>
      <c r="C26" s="215"/>
      <c r="D26" s="259"/>
      <c r="E26" s="260"/>
      <c r="F26" s="305">
        <f t="shared" si="0"/>
        <v>0</v>
      </c>
      <c r="G26" s="306"/>
      <c r="H26" s="307"/>
      <c r="I26" s="299"/>
      <c r="J26" s="304"/>
      <c r="K26" s="299"/>
      <c r="L26" s="304"/>
      <c r="M26" s="299"/>
      <c r="N26" s="309"/>
    </row>
    <row r="27" spans="1:14" ht="13.5" customHeight="1">
      <c r="A27" s="87" t="s">
        <v>32</v>
      </c>
      <c r="B27" s="127" t="s">
        <v>19</v>
      </c>
      <c r="C27" s="300" t="s">
        <v>9</v>
      </c>
      <c r="D27" s="301"/>
      <c r="E27" s="301"/>
      <c r="F27" s="286">
        <f t="shared" si="0"/>
        <v>0</v>
      </c>
      <c r="G27" s="287"/>
      <c r="H27" s="288"/>
      <c r="I27" s="204" t="s">
        <v>9</v>
      </c>
      <c r="J27" s="143"/>
      <c r="K27" s="142" t="s">
        <v>9</v>
      </c>
      <c r="L27" s="143"/>
      <c r="M27" s="142" t="s">
        <v>9</v>
      </c>
      <c r="N27" s="144"/>
    </row>
    <row r="28" spans="1:14" ht="12.75" customHeight="1">
      <c r="A28" s="88" t="s">
        <v>130</v>
      </c>
      <c r="B28" s="145" t="s">
        <v>20</v>
      </c>
      <c r="C28" s="302" t="s">
        <v>9</v>
      </c>
      <c r="D28" s="303"/>
      <c r="E28" s="303"/>
      <c r="F28" s="305">
        <f t="shared" si="0"/>
        <v>0</v>
      </c>
      <c r="G28" s="306"/>
      <c r="H28" s="307"/>
      <c r="I28" s="141" t="s">
        <v>9</v>
      </c>
      <c r="J28" s="147"/>
      <c r="K28" s="146" t="s">
        <v>9</v>
      </c>
      <c r="L28" s="147"/>
      <c r="M28" s="146" t="s">
        <v>9</v>
      </c>
      <c r="N28" s="148"/>
    </row>
    <row r="29" spans="1:14" ht="25.5" customHeight="1">
      <c r="A29" s="86" t="s">
        <v>42</v>
      </c>
      <c r="B29" s="131" t="s">
        <v>33</v>
      </c>
      <c r="C29" s="273" t="s">
        <v>9</v>
      </c>
      <c r="D29" s="274"/>
      <c r="E29" s="274"/>
      <c r="F29" s="206">
        <f t="shared" si="0"/>
        <v>0</v>
      </c>
      <c r="G29" s="207"/>
      <c r="H29" s="208"/>
      <c r="I29" s="115" t="s">
        <v>9</v>
      </c>
      <c r="J29" s="133"/>
      <c r="K29" s="149" t="s">
        <v>9</v>
      </c>
      <c r="L29" s="133"/>
      <c r="M29" s="149" t="s">
        <v>9</v>
      </c>
      <c r="N29" s="134"/>
    </row>
    <row r="30" spans="1:14" s="123" customFormat="1" ht="40.5" customHeight="1">
      <c r="A30" s="102" t="s">
        <v>116</v>
      </c>
      <c r="B30" s="135" t="s">
        <v>16</v>
      </c>
      <c r="C30" s="209" t="s">
        <v>9</v>
      </c>
      <c r="D30" s="210"/>
      <c r="E30" s="211"/>
      <c r="F30" s="206">
        <f t="shared" si="0"/>
        <v>0</v>
      </c>
      <c r="G30" s="207"/>
      <c r="H30" s="208"/>
      <c r="I30" s="136" t="s">
        <v>9</v>
      </c>
      <c r="J30" s="137"/>
      <c r="K30" s="136" t="s">
        <v>9</v>
      </c>
      <c r="L30" s="137"/>
      <c r="M30" s="136" t="s">
        <v>9</v>
      </c>
      <c r="N30" s="138"/>
    </row>
    <row r="31" spans="1:14" s="123" customFormat="1" ht="41.25" customHeight="1">
      <c r="A31" s="103" t="s">
        <v>117</v>
      </c>
      <c r="B31" s="150" t="s">
        <v>17</v>
      </c>
      <c r="C31" s="209" t="s">
        <v>9</v>
      </c>
      <c r="D31" s="210"/>
      <c r="E31" s="211"/>
      <c r="F31" s="264">
        <f t="shared" si="0"/>
        <v>0</v>
      </c>
      <c r="G31" s="265"/>
      <c r="H31" s="266"/>
      <c r="I31" s="151" t="s">
        <v>9</v>
      </c>
      <c r="J31" s="137"/>
      <c r="K31" s="151" t="s">
        <v>9</v>
      </c>
      <c r="L31" s="137"/>
      <c r="M31" s="151" t="s">
        <v>9</v>
      </c>
      <c r="N31" s="138"/>
    </row>
    <row r="32" spans="1:84" s="152" customFormat="1" ht="38.25" customHeight="1">
      <c r="A32" s="102" t="s">
        <v>119</v>
      </c>
      <c r="B32" s="150" t="s">
        <v>11</v>
      </c>
      <c r="C32" s="221">
        <f>I32+K32+M32</f>
        <v>0</v>
      </c>
      <c r="D32" s="216"/>
      <c r="E32" s="217"/>
      <c r="F32" s="296">
        <f t="shared" si="0"/>
        <v>716</v>
      </c>
      <c r="G32" s="297"/>
      <c r="H32" s="298"/>
      <c r="I32" s="137"/>
      <c r="J32" s="164">
        <f>J20+J24+J30+J31</f>
        <v>716</v>
      </c>
      <c r="K32" s="151"/>
      <c r="L32" s="164">
        <f>L20+L24+L30+L31</f>
        <v>0</v>
      </c>
      <c r="M32" s="137"/>
      <c r="N32" s="167">
        <f>N20+N24+N30+N31</f>
        <v>0</v>
      </c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s="152" customFormat="1" ht="27.75" customHeight="1">
      <c r="A33" s="102" t="s">
        <v>118</v>
      </c>
      <c r="B33" s="150" t="s">
        <v>35</v>
      </c>
      <c r="C33" s="221">
        <f>I33+K33+M33</f>
        <v>8</v>
      </c>
      <c r="D33" s="216"/>
      <c r="E33" s="217"/>
      <c r="F33" s="221">
        <f t="shared" si="0"/>
        <v>8</v>
      </c>
      <c r="G33" s="216"/>
      <c r="H33" s="217"/>
      <c r="I33" s="137"/>
      <c r="J33" s="137"/>
      <c r="K33" s="137"/>
      <c r="L33" s="137"/>
      <c r="M33" s="137">
        <v>8</v>
      </c>
      <c r="N33" s="138">
        <v>8</v>
      </c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</row>
    <row r="34" spans="1:84" s="116" customFormat="1" ht="12.75" customHeight="1">
      <c r="A34" s="89" t="s">
        <v>37</v>
      </c>
      <c r="B34" s="153"/>
      <c r="C34" s="212" t="s">
        <v>9</v>
      </c>
      <c r="D34" s="213"/>
      <c r="E34" s="214"/>
      <c r="F34" s="286">
        <f t="shared" si="0"/>
        <v>0</v>
      </c>
      <c r="G34" s="287"/>
      <c r="H34" s="288"/>
      <c r="I34" s="294" t="s">
        <v>9</v>
      </c>
      <c r="J34" s="281"/>
      <c r="K34" s="294" t="s">
        <v>9</v>
      </c>
      <c r="L34" s="125"/>
      <c r="M34" s="125"/>
      <c r="N34" s="12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s="116" customFormat="1" ht="27" customHeight="1">
      <c r="A35" s="87" t="s">
        <v>83</v>
      </c>
      <c r="B35" s="127" t="s">
        <v>93</v>
      </c>
      <c r="C35" s="270"/>
      <c r="D35" s="271"/>
      <c r="E35" s="272"/>
      <c r="F35" s="289">
        <f t="shared" si="0"/>
        <v>0</v>
      </c>
      <c r="G35" s="290"/>
      <c r="H35" s="291"/>
      <c r="I35" s="295"/>
      <c r="J35" s="282"/>
      <c r="K35" s="295"/>
      <c r="L35" s="128"/>
      <c r="M35" s="128" t="s">
        <v>9</v>
      </c>
      <c r="N35" s="14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s="116" customFormat="1" ht="15.75" customHeight="1">
      <c r="A36" s="87" t="s">
        <v>97</v>
      </c>
      <c r="B36" s="127" t="s">
        <v>94</v>
      </c>
      <c r="C36" s="302" t="s">
        <v>9</v>
      </c>
      <c r="D36" s="303"/>
      <c r="E36" s="314"/>
      <c r="F36" s="315">
        <f t="shared" si="0"/>
        <v>0</v>
      </c>
      <c r="G36" s="316"/>
      <c r="H36" s="317"/>
      <c r="I36" s="128" t="s">
        <v>9</v>
      </c>
      <c r="J36" s="129"/>
      <c r="K36" s="128" t="s">
        <v>9</v>
      </c>
      <c r="L36" s="129"/>
      <c r="M36" s="128" t="s">
        <v>9</v>
      </c>
      <c r="N36" s="13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116" customFormat="1" ht="12" customHeight="1">
      <c r="A37" s="90" t="s">
        <v>110</v>
      </c>
      <c r="B37" s="124"/>
      <c r="C37" s="319" t="s">
        <v>9</v>
      </c>
      <c r="D37" s="320"/>
      <c r="E37" s="321"/>
      <c r="F37" s="311">
        <f t="shared" si="0"/>
        <v>0</v>
      </c>
      <c r="G37" s="312"/>
      <c r="H37" s="313"/>
      <c r="I37" s="129"/>
      <c r="J37" s="133"/>
      <c r="K37" s="129"/>
      <c r="L37" s="133"/>
      <c r="M37" s="129"/>
      <c r="N37" s="13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s="116" customFormat="1" ht="13.5" customHeight="1">
      <c r="A38" s="88" t="s">
        <v>54</v>
      </c>
      <c r="B38" s="155" t="s">
        <v>95</v>
      </c>
      <c r="C38" s="270"/>
      <c r="D38" s="271"/>
      <c r="E38" s="272"/>
      <c r="F38" s="289">
        <f t="shared" si="0"/>
        <v>0</v>
      </c>
      <c r="G38" s="290"/>
      <c r="H38" s="291"/>
      <c r="I38" s="128" t="s">
        <v>9</v>
      </c>
      <c r="J38" s="129"/>
      <c r="K38" s="128" t="s">
        <v>9</v>
      </c>
      <c r="L38" s="129"/>
      <c r="M38" s="128" t="s">
        <v>9</v>
      </c>
      <c r="N38" s="13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s="116" customFormat="1" ht="16.5" customHeight="1">
      <c r="A39" s="91" t="s">
        <v>34</v>
      </c>
      <c r="B39" s="156" t="s">
        <v>96</v>
      </c>
      <c r="C39" s="273" t="s">
        <v>9</v>
      </c>
      <c r="D39" s="274"/>
      <c r="E39" s="275"/>
      <c r="F39" s="264">
        <f t="shared" si="0"/>
        <v>0</v>
      </c>
      <c r="G39" s="265"/>
      <c r="H39" s="266"/>
      <c r="I39" s="157" t="s">
        <v>9</v>
      </c>
      <c r="J39" s="149"/>
      <c r="K39" s="157" t="s">
        <v>9</v>
      </c>
      <c r="L39" s="149"/>
      <c r="M39" s="157" t="s">
        <v>9</v>
      </c>
      <c r="N39" s="158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152" customFormat="1" ht="29.25" customHeight="1">
      <c r="A40" s="103" t="s">
        <v>120</v>
      </c>
      <c r="B40" s="150" t="s">
        <v>12</v>
      </c>
      <c r="C40" s="218">
        <f>I40+K40+M40</f>
        <v>11640</v>
      </c>
      <c r="D40" s="219"/>
      <c r="E40" s="205"/>
      <c r="F40" s="221">
        <f t="shared" si="0"/>
        <v>1139</v>
      </c>
      <c r="G40" s="216"/>
      <c r="H40" s="217"/>
      <c r="I40" s="137">
        <v>903</v>
      </c>
      <c r="J40" s="137">
        <v>96</v>
      </c>
      <c r="K40" s="137">
        <v>10737</v>
      </c>
      <c r="L40" s="137">
        <v>1043</v>
      </c>
      <c r="M40" s="137"/>
      <c r="N40" s="138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</row>
    <row r="41" spans="1:84" s="116" customFormat="1" ht="15.75" customHeight="1">
      <c r="A41" s="90" t="s">
        <v>38</v>
      </c>
      <c r="B41" s="279" t="s">
        <v>87</v>
      </c>
      <c r="C41" s="212" t="s">
        <v>9</v>
      </c>
      <c r="D41" s="213"/>
      <c r="E41" s="214"/>
      <c r="F41" s="286">
        <f t="shared" si="0"/>
        <v>0</v>
      </c>
      <c r="G41" s="287"/>
      <c r="H41" s="288"/>
      <c r="I41" s="294" t="s">
        <v>9</v>
      </c>
      <c r="J41" s="281"/>
      <c r="K41" s="294" t="s">
        <v>9</v>
      </c>
      <c r="L41" s="281"/>
      <c r="M41" s="294" t="s">
        <v>9</v>
      </c>
      <c r="N41" s="308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s="116" customFormat="1" ht="18.75" customHeight="1">
      <c r="A42" s="87" t="s">
        <v>99</v>
      </c>
      <c r="B42" s="280"/>
      <c r="C42" s="270"/>
      <c r="D42" s="271"/>
      <c r="E42" s="272"/>
      <c r="F42" s="289">
        <f t="shared" si="0"/>
        <v>0</v>
      </c>
      <c r="G42" s="290"/>
      <c r="H42" s="291"/>
      <c r="I42" s="295"/>
      <c r="J42" s="282"/>
      <c r="K42" s="295"/>
      <c r="L42" s="282"/>
      <c r="M42" s="295"/>
      <c r="N42" s="29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s="116" customFormat="1" ht="12.75" customHeight="1">
      <c r="A43" s="92" t="s">
        <v>39</v>
      </c>
      <c r="B43" s="323" t="s">
        <v>88</v>
      </c>
      <c r="C43" s="319" t="s">
        <v>9</v>
      </c>
      <c r="D43" s="320"/>
      <c r="E43" s="321"/>
      <c r="F43" s="311">
        <f t="shared" si="0"/>
        <v>0</v>
      </c>
      <c r="G43" s="312"/>
      <c r="H43" s="313"/>
      <c r="I43" s="310" t="s">
        <v>9</v>
      </c>
      <c r="J43" s="318"/>
      <c r="K43" s="310" t="s">
        <v>9</v>
      </c>
      <c r="L43" s="318"/>
      <c r="M43" s="310" t="s">
        <v>9</v>
      </c>
      <c r="N43" s="32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s="116" customFormat="1" ht="18" customHeight="1">
      <c r="A44" s="88" t="s">
        <v>55</v>
      </c>
      <c r="B44" s="324"/>
      <c r="C44" s="270"/>
      <c r="D44" s="271"/>
      <c r="E44" s="272"/>
      <c r="F44" s="289">
        <f t="shared" si="0"/>
        <v>0</v>
      </c>
      <c r="G44" s="290"/>
      <c r="H44" s="291"/>
      <c r="I44" s="295"/>
      <c r="J44" s="282"/>
      <c r="K44" s="295"/>
      <c r="L44" s="282"/>
      <c r="M44" s="295"/>
      <c r="N44" s="29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s="116" customFormat="1" ht="15.75" customHeight="1">
      <c r="A45" s="93" t="s">
        <v>34</v>
      </c>
      <c r="B45" s="155" t="s">
        <v>89</v>
      </c>
      <c r="C45" s="302" t="s">
        <v>9</v>
      </c>
      <c r="D45" s="303"/>
      <c r="E45" s="314"/>
      <c r="F45" s="315">
        <f t="shared" si="0"/>
        <v>0</v>
      </c>
      <c r="G45" s="316"/>
      <c r="H45" s="317"/>
      <c r="I45" s="146" t="s">
        <v>9</v>
      </c>
      <c r="J45" s="147"/>
      <c r="K45" s="146" t="s">
        <v>9</v>
      </c>
      <c r="L45" s="147"/>
      <c r="M45" s="146" t="s">
        <v>9</v>
      </c>
      <c r="N45" s="148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s="116" customFormat="1" ht="16.5" customHeight="1">
      <c r="A46" s="87" t="s">
        <v>10</v>
      </c>
      <c r="B46" s="140" t="s">
        <v>90</v>
      </c>
      <c r="C46" s="302" t="s">
        <v>9</v>
      </c>
      <c r="D46" s="303"/>
      <c r="E46" s="314"/>
      <c r="F46" s="315">
        <f t="shared" si="0"/>
        <v>0</v>
      </c>
      <c r="G46" s="316"/>
      <c r="H46" s="317"/>
      <c r="I46" s="142" t="s">
        <v>9</v>
      </c>
      <c r="J46" s="147"/>
      <c r="K46" s="142" t="s">
        <v>9</v>
      </c>
      <c r="L46" s="147"/>
      <c r="M46" s="142" t="s">
        <v>9</v>
      </c>
      <c r="N46" s="148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s="116" customFormat="1" ht="18" customHeight="1">
      <c r="A47" s="90" t="s">
        <v>40</v>
      </c>
      <c r="B47" s="140" t="s">
        <v>98</v>
      </c>
      <c r="C47" s="273" t="s">
        <v>9</v>
      </c>
      <c r="D47" s="274"/>
      <c r="E47" s="275"/>
      <c r="F47" s="264">
        <f t="shared" si="0"/>
        <v>0</v>
      </c>
      <c r="G47" s="265"/>
      <c r="H47" s="266"/>
      <c r="I47" s="146" t="s">
        <v>9</v>
      </c>
      <c r="J47" s="146"/>
      <c r="K47" s="146" t="s">
        <v>9</v>
      </c>
      <c r="L47" s="146"/>
      <c r="M47" s="146" t="s">
        <v>9</v>
      </c>
      <c r="N47" s="148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s="152" customFormat="1" ht="36.75" customHeight="1" thickBot="1">
      <c r="A48" s="102" t="s">
        <v>121</v>
      </c>
      <c r="B48" s="159" t="s">
        <v>13</v>
      </c>
      <c r="C48" s="238">
        <f>C32+C33+C40</f>
        <v>11648</v>
      </c>
      <c r="D48" s="239"/>
      <c r="E48" s="222"/>
      <c r="F48" s="223">
        <f>F32+F33+F40</f>
        <v>1863</v>
      </c>
      <c r="G48" s="224"/>
      <c r="H48" s="225"/>
      <c r="I48" s="172">
        <f>I32+I33+I40</f>
        <v>903</v>
      </c>
      <c r="J48" s="172">
        <f>J32+J33+J40</f>
        <v>812</v>
      </c>
      <c r="K48" s="172">
        <v>10737</v>
      </c>
      <c r="L48" s="172">
        <f>L32+L33+L40</f>
        <v>1043</v>
      </c>
      <c r="M48" s="172">
        <v>8</v>
      </c>
      <c r="N48" s="173">
        <f>N32+N33+N40</f>
        <v>8</v>
      </c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</row>
    <row r="49" spans="1:84" s="116" customFormat="1" ht="52.5" customHeight="1">
      <c r="A49" s="24"/>
      <c r="B49" s="160"/>
      <c r="C49" s="15"/>
      <c r="D49" s="15"/>
      <c r="E49" s="15"/>
      <c r="F49" s="154"/>
      <c r="G49" s="154"/>
      <c r="H49" s="154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</sheetData>
  <sheetProtection/>
  <mergeCells count="103">
    <mergeCell ref="B41:B42"/>
    <mergeCell ref="I41:I42"/>
    <mergeCell ref="J41:J42"/>
    <mergeCell ref="I43:I44"/>
    <mergeCell ref="M43:M44"/>
    <mergeCell ref="L43:L44"/>
    <mergeCell ref="N43:N44"/>
    <mergeCell ref="B43:B44"/>
    <mergeCell ref="C47:E47"/>
    <mergeCell ref="F45:H45"/>
    <mergeCell ref="F46:H46"/>
    <mergeCell ref="F47:H47"/>
    <mergeCell ref="C45:E45"/>
    <mergeCell ref="C46:E46"/>
    <mergeCell ref="C36:E36"/>
    <mergeCell ref="F39:H39"/>
    <mergeCell ref="F36:H36"/>
    <mergeCell ref="J43:J44"/>
    <mergeCell ref="C37:E38"/>
    <mergeCell ref="C39:E39"/>
    <mergeCell ref="F43:H44"/>
    <mergeCell ref="C43:E44"/>
    <mergeCell ref="F41:H42"/>
    <mergeCell ref="C41:E42"/>
    <mergeCell ref="K41:K42"/>
    <mergeCell ref="L41:L42"/>
    <mergeCell ref="K43:K44"/>
    <mergeCell ref="C31:E31"/>
    <mergeCell ref="C32:E32"/>
    <mergeCell ref="C33:E33"/>
    <mergeCell ref="C34:E35"/>
    <mergeCell ref="F33:H33"/>
    <mergeCell ref="F38:H38"/>
    <mergeCell ref="F37:H37"/>
    <mergeCell ref="N25:N26"/>
    <mergeCell ref="F27:H27"/>
    <mergeCell ref="M41:M42"/>
    <mergeCell ref="N41:N42"/>
    <mergeCell ref="I34:I35"/>
    <mergeCell ref="K34:K35"/>
    <mergeCell ref="J34:J35"/>
    <mergeCell ref="F31:H31"/>
    <mergeCell ref="F34:H35"/>
    <mergeCell ref="F32:H32"/>
    <mergeCell ref="C29:E29"/>
    <mergeCell ref="F28:H28"/>
    <mergeCell ref="F29:H29"/>
    <mergeCell ref="K25:K26"/>
    <mergeCell ref="I25:I26"/>
    <mergeCell ref="F24:H24"/>
    <mergeCell ref="M25:M26"/>
    <mergeCell ref="C27:E27"/>
    <mergeCell ref="C28:E28"/>
    <mergeCell ref="L25:L26"/>
    <mergeCell ref="J25:J26"/>
    <mergeCell ref="F25:H26"/>
    <mergeCell ref="N21:N22"/>
    <mergeCell ref="M21:M22"/>
    <mergeCell ref="K21:K22"/>
    <mergeCell ref="I21:I22"/>
    <mergeCell ref="F18:H18"/>
    <mergeCell ref="B21:B22"/>
    <mergeCell ref="J21:J22"/>
    <mergeCell ref="L21:L22"/>
    <mergeCell ref="F20:H20"/>
    <mergeCell ref="F21:H22"/>
    <mergeCell ref="F23:H23"/>
    <mergeCell ref="C20:E20"/>
    <mergeCell ref="C21:E22"/>
    <mergeCell ref="C23:E23"/>
    <mergeCell ref="C48:E48"/>
    <mergeCell ref="F48:H48"/>
    <mergeCell ref="C19:E19"/>
    <mergeCell ref="F19:H19"/>
    <mergeCell ref="F40:H40"/>
    <mergeCell ref="C40:E40"/>
    <mergeCell ref="F30:H30"/>
    <mergeCell ref="C30:E30"/>
    <mergeCell ref="C25:E26"/>
    <mergeCell ref="C24:E24"/>
    <mergeCell ref="A4:K4"/>
    <mergeCell ref="L2:M2"/>
    <mergeCell ref="L3:M3"/>
    <mergeCell ref="L4:M4"/>
    <mergeCell ref="M8:M9"/>
    <mergeCell ref="G13:H13"/>
    <mergeCell ref="G12:H12"/>
    <mergeCell ref="G11:H11"/>
    <mergeCell ref="G10:H10"/>
    <mergeCell ref="A5:K5"/>
    <mergeCell ref="A6:K6"/>
    <mergeCell ref="A7:K7"/>
    <mergeCell ref="A8:L9"/>
    <mergeCell ref="A14:N14"/>
    <mergeCell ref="A16:A18"/>
    <mergeCell ref="B16:B18"/>
    <mergeCell ref="C16:H17"/>
    <mergeCell ref="I16:N16"/>
    <mergeCell ref="I17:J17"/>
    <mergeCell ref="K17:L17"/>
    <mergeCell ref="A15:N15"/>
    <mergeCell ref="M17:N17"/>
    <mergeCell ref="C18:E18"/>
  </mergeCells>
  <printOptions/>
  <pageMargins left="0.5905511811023623" right="0" top="0" bottom="0" header="0" footer="0"/>
  <pageSetup fitToHeight="11" fitToWidth="10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I7">
      <selection activeCell="L8" sqref="L8"/>
    </sheetView>
  </sheetViews>
  <sheetFormatPr defaultColWidth="9.00390625" defaultRowHeight="12.75"/>
  <cols>
    <col min="1" max="1" width="39.875" style="1" customWidth="1"/>
    <col min="2" max="2" width="6.625" style="1" customWidth="1"/>
    <col min="3" max="3" width="14.25390625" style="1" customWidth="1"/>
    <col min="4" max="4" width="18.75390625" style="1" hidden="1" customWidth="1"/>
    <col min="5" max="5" width="14.875" style="1" customWidth="1"/>
    <col min="6" max="6" width="18.75390625" style="1" hidden="1" customWidth="1"/>
    <col min="7" max="7" width="15.1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325" t="s">
        <v>131</v>
      </c>
      <c r="Q1" s="325"/>
    </row>
    <row r="2" spans="1:17" s="21" customFormat="1" ht="12.75">
      <c r="A2" s="326" t="s">
        <v>21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1:17" ht="12.75">
      <c r="A3" s="333" t="s">
        <v>6</v>
      </c>
      <c r="B3" s="336" t="s">
        <v>22</v>
      </c>
      <c r="C3" s="339" t="s">
        <v>46</v>
      </c>
      <c r="D3" s="340"/>
      <c r="E3" s="340"/>
      <c r="F3" s="340"/>
      <c r="G3" s="340"/>
      <c r="H3" s="341"/>
      <c r="I3" s="327" t="s">
        <v>50</v>
      </c>
      <c r="J3" s="328"/>
      <c r="K3" s="328"/>
      <c r="L3" s="328"/>
      <c r="M3" s="328"/>
      <c r="N3" s="328"/>
      <c r="O3" s="328"/>
      <c r="P3" s="328"/>
      <c r="Q3" s="329"/>
    </row>
    <row r="4" spans="1:17" ht="12.75">
      <c r="A4" s="334"/>
      <c r="B4" s="337"/>
      <c r="C4" s="342"/>
      <c r="D4" s="343"/>
      <c r="E4" s="343"/>
      <c r="F4" s="343"/>
      <c r="G4" s="343"/>
      <c r="H4" s="344"/>
      <c r="I4" s="330" t="s">
        <v>137</v>
      </c>
      <c r="J4" s="331"/>
      <c r="K4" s="332"/>
      <c r="L4" s="330" t="s">
        <v>138</v>
      </c>
      <c r="M4" s="331"/>
      <c r="N4" s="332"/>
      <c r="O4" s="327"/>
      <c r="P4" s="328"/>
      <c r="Q4" s="329"/>
    </row>
    <row r="5" spans="1:17" s="20" customFormat="1" ht="77.25" customHeight="1">
      <c r="A5" s="335"/>
      <c r="B5" s="338"/>
      <c r="C5" s="345" t="s">
        <v>23</v>
      </c>
      <c r="D5" s="345"/>
      <c r="E5" s="351" t="s">
        <v>24</v>
      </c>
      <c r="F5" s="351"/>
      <c r="G5" s="351" t="s">
        <v>56</v>
      </c>
      <c r="H5" s="351"/>
      <c r="I5" s="17" t="s">
        <v>48</v>
      </c>
      <c r="J5" s="17" t="s">
        <v>24</v>
      </c>
      <c r="K5" s="17" t="s">
        <v>57</v>
      </c>
      <c r="L5" s="17" t="s">
        <v>49</v>
      </c>
      <c r="M5" s="17" t="s">
        <v>24</v>
      </c>
      <c r="N5" s="17" t="s">
        <v>57</v>
      </c>
      <c r="O5" s="17" t="s">
        <v>23</v>
      </c>
      <c r="P5" s="17" t="s">
        <v>24</v>
      </c>
      <c r="Q5" s="17" t="s">
        <v>57</v>
      </c>
    </row>
    <row r="6" spans="1:17" ht="13.5" thickBot="1">
      <c r="A6" s="7">
        <v>1</v>
      </c>
      <c r="B6" s="55" t="s">
        <v>7</v>
      </c>
      <c r="C6" s="353" t="s">
        <v>8</v>
      </c>
      <c r="D6" s="353"/>
      <c r="E6" s="354">
        <v>4</v>
      </c>
      <c r="F6" s="354"/>
      <c r="G6" s="354">
        <v>5</v>
      </c>
      <c r="H6" s="354"/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</row>
    <row r="7" spans="1:17" s="106" customFormat="1" ht="33" customHeight="1">
      <c r="A7" s="104" t="s">
        <v>91</v>
      </c>
      <c r="B7" s="105" t="s">
        <v>25</v>
      </c>
      <c r="C7" s="352">
        <v>1</v>
      </c>
      <c r="D7" s="352"/>
      <c r="E7" s="352">
        <v>1</v>
      </c>
      <c r="F7" s="352"/>
      <c r="G7" s="352">
        <v>1</v>
      </c>
      <c r="H7" s="352"/>
      <c r="I7" s="174">
        <v>1</v>
      </c>
      <c r="J7" s="174">
        <v>1</v>
      </c>
      <c r="K7" s="174">
        <v>1</v>
      </c>
      <c r="L7" s="174"/>
      <c r="M7" s="174"/>
      <c r="N7" s="174"/>
      <c r="O7" s="174"/>
      <c r="P7" s="174"/>
      <c r="Q7" s="175"/>
    </row>
    <row r="8" spans="1:17" s="106" customFormat="1" ht="39.75" customHeight="1">
      <c r="A8" s="104" t="s">
        <v>104</v>
      </c>
      <c r="B8" s="107" t="s">
        <v>26</v>
      </c>
      <c r="C8" s="346">
        <v>22</v>
      </c>
      <c r="D8" s="347"/>
      <c r="E8" s="346">
        <v>22</v>
      </c>
      <c r="F8" s="347"/>
      <c r="G8" s="346">
        <v>22</v>
      </c>
      <c r="H8" s="347"/>
      <c r="I8" s="178">
        <f>I10+I11+I12+I13+I14</f>
        <v>0</v>
      </c>
      <c r="J8" s="178">
        <f aca="true" t="shared" si="0" ref="J8:Q8">J10+J11+J12+J13+J14</f>
        <v>0</v>
      </c>
      <c r="K8" s="178">
        <f t="shared" si="0"/>
        <v>0</v>
      </c>
      <c r="L8" s="178">
        <f t="shared" si="0"/>
        <v>22</v>
      </c>
      <c r="M8" s="178">
        <f t="shared" si="0"/>
        <v>22</v>
      </c>
      <c r="N8" s="178">
        <f t="shared" si="0"/>
        <v>22</v>
      </c>
      <c r="O8" s="178">
        <f t="shared" si="0"/>
        <v>0</v>
      </c>
      <c r="P8" s="178">
        <f t="shared" si="0"/>
        <v>0</v>
      </c>
      <c r="Q8" s="179">
        <f t="shared" si="0"/>
        <v>0</v>
      </c>
    </row>
    <row r="9" spans="1:17" ht="15" customHeight="1">
      <c r="A9" s="73" t="s">
        <v>107</v>
      </c>
      <c r="B9" s="74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</row>
    <row r="10" spans="1:17" ht="24">
      <c r="A10" s="71" t="s">
        <v>108</v>
      </c>
      <c r="B10" s="72" t="s">
        <v>63</v>
      </c>
      <c r="C10" s="182"/>
      <c r="D10" s="183"/>
      <c r="E10" s="182"/>
      <c r="F10" s="183"/>
      <c r="G10" s="182"/>
      <c r="H10" s="183"/>
      <c r="I10" s="184"/>
      <c r="J10" s="184"/>
      <c r="K10" s="184"/>
      <c r="L10" s="184"/>
      <c r="M10" s="184"/>
      <c r="N10" s="184"/>
      <c r="O10" s="184"/>
      <c r="P10" s="184"/>
      <c r="Q10" s="185"/>
    </row>
    <row r="11" spans="1:17" ht="12.75">
      <c r="A11" s="70" t="s">
        <v>100</v>
      </c>
      <c r="B11" s="53" t="s">
        <v>27</v>
      </c>
      <c r="C11" s="186"/>
      <c r="D11" s="187"/>
      <c r="E11" s="186"/>
      <c r="F11" s="187"/>
      <c r="G11" s="186"/>
      <c r="H11" s="187"/>
      <c r="I11" s="188"/>
      <c r="J11" s="188"/>
      <c r="K11" s="188"/>
      <c r="L11" s="188">
        <v>1</v>
      </c>
      <c r="M11" s="188">
        <v>1</v>
      </c>
      <c r="N11" s="188">
        <v>1</v>
      </c>
      <c r="O11" s="188"/>
      <c r="P11" s="188"/>
      <c r="Q11" s="189"/>
    </row>
    <row r="12" spans="1:17" ht="12.75">
      <c r="A12" s="70" t="s">
        <v>101</v>
      </c>
      <c r="B12" s="53" t="s">
        <v>28</v>
      </c>
      <c r="C12" s="186"/>
      <c r="D12" s="187"/>
      <c r="E12" s="186"/>
      <c r="F12" s="187"/>
      <c r="G12" s="186"/>
      <c r="H12" s="187"/>
      <c r="I12" s="188"/>
      <c r="J12" s="188"/>
      <c r="K12" s="188"/>
      <c r="L12" s="188">
        <v>10</v>
      </c>
      <c r="M12" s="188">
        <v>10</v>
      </c>
      <c r="N12" s="188">
        <v>10</v>
      </c>
      <c r="O12" s="188"/>
      <c r="P12" s="188"/>
      <c r="Q12" s="189"/>
    </row>
    <row r="13" spans="1:17" ht="12.75">
      <c r="A13" s="70" t="s">
        <v>102</v>
      </c>
      <c r="B13" s="53" t="s">
        <v>29</v>
      </c>
      <c r="C13" s="190"/>
      <c r="D13" s="191"/>
      <c r="E13" s="190"/>
      <c r="F13" s="191"/>
      <c r="G13" s="190"/>
      <c r="H13" s="191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7" ht="12" customHeight="1">
      <c r="A14" s="36" t="s">
        <v>103</v>
      </c>
      <c r="B14" s="54" t="s">
        <v>62</v>
      </c>
      <c r="C14" s="349"/>
      <c r="D14" s="350"/>
      <c r="E14" s="349"/>
      <c r="F14" s="350"/>
      <c r="G14" s="349"/>
      <c r="H14" s="350"/>
      <c r="I14" s="188"/>
      <c r="J14" s="188"/>
      <c r="K14" s="188"/>
      <c r="L14" s="188">
        <v>11</v>
      </c>
      <c r="M14" s="188">
        <v>11</v>
      </c>
      <c r="N14" s="188">
        <v>11</v>
      </c>
      <c r="O14" s="188"/>
      <c r="P14" s="188"/>
      <c r="Q14" s="189"/>
    </row>
    <row r="15" spans="1:17" s="106" customFormat="1" ht="61.5" customHeight="1">
      <c r="A15" s="108" t="s">
        <v>122</v>
      </c>
      <c r="B15" s="109" t="s">
        <v>64</v>
      </c>
      <c r="C15" s="348">
        <v>1</v>
      </c>
      <c r="D15" s="348"/>
      <c r="E15" s="348">
        <v>1</v>
      </c>
      <c r="F15" s="348"/>
      <c r="G15" s="348">
        <v>4</v>
      </c>
      <c r="H15" s="348"/>
      <c r="I15" s="194"/>
      <c r="J15" s="194"/>
      <c r="K15" s="194"/>
      <c r="L15" s="194">
        <v>1</v>
      </c>
      <c r="M15" s="194">
        <v>1</v>
      </c>
      <c r="N15" s="194">
        <v>4</v>
      </c>
      <c r="O15" s="194"/>
      <c r="P15" s="194"/>
      <c r="Q15" s="195"/>
    </row>
    <row r="16" spans="1:17" s="106" customFormat="1" ht="81" customHeight="1">
      <c r="A16" s="110" t="s">
        <v>123</v>
      </c>
      <c r="B16" s="107" t="s">
        <v>65</v>
      </c>
      <c r="C16" s="176"/>
      <c r="D16" s="177"/>
      <c r="E16" s="176"/>
      <c r="F16" s="177"/>
      <c r="G16" s="178"/>
      <c r="H16" s="177"/>
      <c r="I16" s="177"/>
      <c r="J16" s="178"/>
      <c r="K16" s="178"/>
      <c r="L16" s="178"/>
      <c r="M16" s="178"/>
      <c r="N16" s="178"/>
      <c r="O16" s="178"/>
      <c r="P16" s="178"/>
      <c r="Q16" s="179"/>
    </row>
    <row r="17" spans="1:17" s="106" customFormat="1" ht="50.25" customHeight="1" thickBot="1">
      <c r="A17" s="108" t="s">
        <v>124</v>
      </c>
      <c r="B17" s="196" t="s">
        <v>66</v>
      </c>
      <c r="C17" s="170">
        <f>C7+C8+C15+C16</f>
        <v>24</v>
      </c>
      <c r="D17" s="171"/>
      <c r="E17" s="170">
        <f aca="true" t="shared" si="1" ref="E17:Q17">E7+E8+E15+E16</f>
        <v>24</v>
      </c>
      <c r="F17" s="171">
        <f t="shared" si="1"/>
        <v>0</v>
      </c>
      <c r="G17" s="197">
        <f t="shared" si="1"/>
        <v>27</v>
      </c>
      <c r="H17" s="171">
        <f t="shared" si="1"/>
        <v>0</v>
      </c>
      <c r="I17" s="171">
        <f t="shared" si="1"/>
        <v>1</v>
      </c>
      <c r="J17" s="197">
        <f t="shared" si="1"/>
        <v>1</v>
      </c>
      <c r="K17" s="197">
        <f t="shared" si="1"/>
        <v>1</v>
      </c>
      <c r="L17" s="197">
        <f t="shared" si="1"/>
        <v>23</v>
      </c>
      <c r="M17" s="197">
        <f t="shared" si="1"/>
        <v>23</v>
      </c>
      <c r="N17" s="197">
        <f t="shared" si="1"/>
        <v>26</v>
      </c>
      <c r="O17" s="197">
        <f t="shared" si="1"/>
        <v>0</v>
      </c>
      <c r="P17" s="197">
        <f t="shared" si="1"/>
        <v>0</v>
      </c>
      <c r="Q17" s="198">
        <f t="shared" si="1"/>
        <v>0</v>
      </c>
    </row>
  </sheetData>
  <sheetProtection/>
  <mergeCells count="27">
    <mergeCell ref="E5:F5"/>
    <mergeCell ref="G5:H5"/>
    <mergeCell ref="C7:D7"/>
    <mergeCell ref="E7:F7"/>
    <mergeCell ref="G7:H7"/>
    <mergeCell ref="C6:D6"/>
    <mergeCell ref="E6:F6"/>
    <mergeCell ref="G6:H6"/>
    <mergeCell ref="C8:D8"/>
    <mergeCell ref="E8:F8"/>
    <mergeCell ref="G8:H8"/>
    <mergeCell ref="C15:D15"/>
    <mergeCell ref="E15:F15"/>
    <mergeCell ref="G15:H15"/>
    <mergeCell ref="C14:D14"/>
    <mergeCell ref="E14:F14"/>
    <mergeCell ref="G14:H14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C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B30" sqref="B30:E30"/>
    </sheetView>
  </sheetViews>
  <sheetFormatPr defaultColWidth="9.00390625" defaultRowHeight="12.75"/>
  <cols>
    <col min="1" max="1" width="44.75390625" style="6" customWidth="1"/>
    <col min="2" max="2" width="6.625" style="1" customWidth="1"/>
    <col min="3" max="3" width="17.125" style="1" customWidth="1"/>
    <col min="4" max="4" width="15.125" style="1" customWidth="1"/>
    <col min="5" max="5" width="4.25390625" style="1" customWidth="1"/>
    <col min="6" max="12" width="9.125" style="1" hidden="1" customWidth="1"/>
    <col min="13" max="13" width="17.625" style="1" customWidth="1"/>
    <col min="14" max="14" width="18.00390625" style="1" customWidth="1"/>
    <col min="15" max="15" width="17.375" style="1" customWidth="1"/>
    <col min="16" max="16" width="16.375" style="1" customWidth="1"/>
    <col min="17" max="17" width="16.625" style="1" customWidth="1"/>
    <col min="18" max="18" width="17.375" style="1" customWidth="1"/>
    <col min="19" max="16384" width="9.125" style="1" customWidth="1"/>
  </cols>
  <sheetData>
    <row r="1" spans="17:18" ht="16.5" customHeight="1">
      <c r="Q1" s="26"/>
      <c r="R1" s="26" t="s">
        <v>132</v>
      </c>
    </row>
    <row r="2" spans="1:18" ht="24.75" customHeight="1" thickBot="1">
      <c r="A2" s="369" t="s">
        <v>82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8" ht="16.5" customHeight="1">
      <c r="A3" s="408" t="s">
        <v>6</v>
      </c>
      <c r="B3" s="408" t="s">
        <v>22</v>
      </c>
      <c r="C3" s="408" t="s">
        <v>46</v>
      </c>
      <c r="D3" s="408"/>
      <c r="E3" s="339"/>
      <c r="F3" s="33"/>
      <c r="G3" s="33"/>
      <c r="H3" s="33"/>
      <c r="I3" s="33"/>
      <c r="J3" s="33"/>
      <c r="K3" s="33"/>
      <c r="L3" s="33"/>
      <c r="M3" s="374" t="s">
        <v>51</v>
      </c>
      <c r="N3" s="375"/>
      <c r="O3" s="375"/>
      <c r="P3" s="375"/>
      <c r="Q3" s="375"/>
      <c r="R3" s="373"/>
    </row>
    <row r="4" spans="1:18" ht="16.5" customHeight="1">
      <c r="A4" s="409"/>
      <c r="B4" s="409"/>
      <c r="C4" s="409"/>
      <c r="D4" s="409"/>
      <c r="E4" s="411"/>
      <c r="F4" s="34"/>
      <c r="G4" s="34"/>
      <c r="H4" s="34"/>
      <c r="I4" s="34"/>
      <c r="J4" s="34"/>
      <c r="K4" s="34"/>
      <c r="L4" s="34"/>
      <c r="M4" s="327">
        <v>104</v>
      </c>
      <c r="N4" s="329"/>
      <c r="O4" s="376"/>
      <c r="P4" s="377"/>
      <c r="Q4" s="327"/>
      <c r="R4" s="329"/>
    </row>
    <row r="5" spans="1:17" ht="13.5" customHeight="1" hidden="1">
      <c r="A5" s="409"/>
      <c r="B5" s="409"/>
      <c r="C5" s="409"/>
      <c r="D5" s="409"/>
      <c r="E5" s="41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8" ht="13.5" customHeight="1">
      <c r="A6" s="410"/>
      <c r="B6" s="410"/>
      <c r="C6" s="410"/>
      <c r="D6" s="410"/>
      <c r="E6" s="342"/>
      <c r="F6" s="34"/>
      <c r="G6" s="34"/>
      <c r="H6" s="34"/>
      <c r="I6" s="34"/>
      <c r="J6" s="34"/>
      <c r="K6" s="34"/>
      <c r="L6" s="34"/>
      <c r="M6" s="327" t="s">
        <v>52</v>
      </c>
      <c r="N6" s="372"/>
      <c r="O6" s="372"/>
      <c r="P6" s="372"/>
      <c r="Q6" s="372"/>
      <c r="R6" s="373"/>
    </row>
    <row r="7" spans="1:18" s="5" customFormat="1" ht="15" customHeight="1" thickBot="1">
      <c r="A7" s="58">
        <v>1</v>
      </c>
      <c r="B7" s="23">
        <v>2</v>
      </c>
      <c r="C7" s="378">
        <v>4</v>
      </c>
      <c r="D7" s="378"/>
      <c r="E7" s="379"/>
      <c r="F7" s="22"/>
      <c r="G7" s="22"/>
      <c r="H7" s="22"/>
      <c r="I7" s="22"/>
      <c r="J7" s="22"/>
      <c r="K7" s="22"/>
      <c r="L7" s="22"/>
      <c r="M7" s="370">
        <v>6</v>
      </c>
      <c r="N7" s="371"/>
      <c r="O7" s="370">
        <v>8</v>
      </c>
      <c r="P7" s="371"/>
      <c r="Q7" s="370">
        <v>10</v>
      </c>
      <c r="R7" s="371"/>
    </row>
    <row r="8" spans="1:18" s="114" customFormat="1" ht="39" customHeight="1">
      <c r="A8" s="111" t="s">
        <v>125</v>
      </c>
      <c r="B8" s="112">
        <v>300</v>
      </c>
      <c r="C8" s="415">
        <f>M8+O8+Q8</f>
        <v>1</v>
      </c>
      <c r="D8" s="416"/>
      <c r="E8" s="417"/>
      <c r="F8" s="113"/>
      <c r="G8" s="113"/>
      <c r="H8" s="113"/>
      <c r="I8" s="113"/>
      <c r="J8" s="113"/>
      <c r="K8" s="113"/>
      <c r="L8" s="113"/>
      <c r="M8" s="399">
        <v>1</v>
      </c>
      <c r="N8" s="397"/>
      <c r="O8" s="396"/>
      <c r="P8" s="397"/>
      <c r="Q8" s="396"/>
      <c r="R8" s="398"/>
    </row>
    <row r="9" spans="1:18" ht="42.75" customHeight="1">
      <c r="A9" s="27" t="s">
        <v>114</v>
      </c>
      <c r="B9" s="200" t="s">
        <v>135</v>
      </c>
      <c r="C9" s="412">
        <f>C11+C12+C13+C14+C15</f>
        <v>0</v>
      </c>
      <c r="D9" s="413"/>
      <c r="E9" s="414"/>
      <c r="F9" s="201"/>
      <c r="G9" s="201"/>
      <c r="H9" s="201"/>
      <c r="I9" s="201"/>
      <c r="J9" s="201"/>
      <c r="K9" s="201"/>
      <c r="L9" s="201"/>
      <c r="M9" s="418">
        <f>M11+M12+M13+M14+M15</f>
        <v>0</v>
      </c>
      <c r="N9" s="419"/>
      <c r="O9" s="418">
        <f>O11+O12+O13+O14+O15</f>
        <v>0</v>
      </c>
      <c r="P9" s="419"/>
      <c r="Q9" s="418">
        <f>Q11+Q12+Q13+Q14+Q15</f>
        <v>0</v>
      </c>
      <c r="R9" s="420"/>
    </row>
    <row r="10" spans="1:18" ht="16.5" customHeight="1">
      <c r="A10" s="59" t="s">
        <v>105</v>
      </c>
      <c r="B10" s="29"/>
      <c r="C10" s="423"/>
      <c r="D10" s="424"/>
      <c r="E10" s="425"/>
      <c r="F10" s="2"/>
      <c r="G10" s="2"/>
      <c r="H10" s="2"/>
      <c r="I10" s="2"/>
      <c r="J10" s="2"/>
      <c r="K10" s="2"/>
      <c r="L10" s="2"/>
      <c r="M10" s="364"/>
      <c r="N10" s="365"/>
      <c r="O10" s="364"/>
      <c r="P10" s="365"/>
      <c r="Q10" s="364"/>
      <c r="R10" s="366"/>
    </row>
    <row r="11" spans="1:18" ht="13.5">
      <c r="A11" s="32" t="s">
        <v>106</v>
      </c>
      <c r="B11" s="30">
        <v>410</v>
      </c>
      <c r="C11" s="426"/>
      <c r="D11" s="427"/>
      <c r="E11" s="428"/>
      <c r="F11" s="2"/>
      <c r="G11" s="2"/>
      <c r="H11" s="2"/>
      <c r="I11" s="2"/>
      <c r="J11" s="2"/>
      <c r="K11" s="2"/>
      <c r="L11" s="2"/>
      <c r="M11" s="359"/>
      <c r="N11" s="368"/>
      <c r="O11" s="359"/>
      <c r="P11" s="368"/>
      <c r="Q11" s="359"/>
      <c r="R11" s="360"/>
    </row>
    <row r="12" spans="1:18" ht="13.5">
      <c r="A12" s="28" t="s">
        <v>100</v>
      </c>
      <c r="B12" s="31">
        <v>420</v>
      </c>
      <c r="C12" s="429"/>
      <c r="D12" s="430"/>
      <c r="E12" s="431"/>
      <c r="F12" s="2"/>
      <c r="G12" s="2"/>
      <c r="H12" s="2"/>
      <c r="I12" s="2"/>
      <c r="J12" s="2"/>
      <c r="K12" s="2"/>
      <c r="L12" s="2"/>
      <c r="M12" s="357"/>
      <c r="N12" s="358"/>
      <c r="O12" s="357"/>
      <c r="P12" s="358"/>
      <c r="Q12" s="357"/>
      <c r="R12" s="356"/>
    </row>
    <row r="13" spans="1:18" ht="13.5">
      <c r="A13" s="28" t="s">
        <v>101</v>
      </c>
      <c r="B13" s="31">
        <v>430</v>
      </c>
      <c r="C13" s="429"/>
      <c r="D13" s="430"/>
      <c r="E13" s="431"/>
      <c r="F13" s="2"/>
      <c r="G13" s="2"/>
      <c r="H13" s="2"/>
      <c r="I13" s="2"/>
      <c r="J13" s="2"/>
      <c r="K13" s="2"/>
      <c r="L13" s="2"/>
      <c r="M13" s="357"/>
      <c r="N13" s="358"/>
      <c r="O13" s="357"/>
      <c r="P13" s="358"/>
      <c r="Q13" s="357"/>
      <c r="R13" s="356"/>
    </row>
    <row r="14" spans="1:18" ht="13.5">
      <c r="A14" s="28" t="s">
        <v>102</v>
      </c>
      <c r="B14" s="31">
        <v>440</v>
      </c>
      <c r="C14" s="429"/>
      <c r="D14" s="430"/>
      <c r="E14" s="431"/>
      <c r="F14" s="2"/>
      <c r="G14" s="2"/>
      <c r="H14" s="2"/>
      <c r="I14" s="2"/>
      <c r="J14" s="2"/>
      <c r="K14" s="2"/>
      <c r="L14" s="2"/>
      <c r="M14" s="355"/>
      <c r="N14" s="358"/>
      <c r="O14" s="355"/>
      <c r="P14" s="358"/>
      <c r="Q14" s="355"/>
      <c r="R14" s="356"/>
    </row>
    <row r="15" spans="1:18" ht="14.25" thickBot="1">
      <c r="A15" s="28" t="s">
        <v>103</v>
      </c>
      <c r="B15" s="199">
        <v>450</v>
      </c>
      <c r="C15" s="385"/>
      <c r="D15" s="386"/>
      <c r="E15" s="387"/>
      <c r="F15" s="49"/>
      <c r="G15" s="49"/>
      <c r="H15" s="49"/>
      <c r="I15" s="49"/>
      <c r="J15" s="49"/>
      <c r="K15" s="49"/>
      <c r="L15" s="49"/>
      <c r="M15" s="362"/>
      <c r="N15" s="367"/>
      <c r="O15" s="362"/>
      <c r="P15" s="367"/>
      <c r="Q15" s="362"/>
      <c r="R15" s="363"/>
    </row>
    <row r="16" spans="1:18" ht="33.75" customHeight="1">
      <c r="A16" s="52" t="s">
        <v>6</v>
      </c>
      <c r="B16" s="157"/>
      <c r="C16" s="82" t="s">
        <v>76</v>
      </c>
      <c r="D16" s="400" t="s">
        <v>77</v>
      </c>
      <c r="E16" s="401"/>
      <c r="F16" s="58" t="s">
        <v>67</v>
      </c>
      <c r="G16" s="400" t="s">
        <v>68</v>
      </c>
      <c r="H16" s="401"/>
      <c r="I16" s="58" t="s">
        <v>67</v>
      </c>
      <c r="J16" s="400" t="s">
        <v>68</v>
      </c>
      <c r="K16" s="401"/>
      <c r="L16" s="58" t="s">
        <v>67</v>
      </c>
      <c r="M16" s="82" t="s">
        <v>76</v>
      </c>
      <c r="N16" s="83" t="s">
        <v>77</v>
      </c>
      <c r="O16" s="58" t="s">
        <v>76</v>
      </c>
      <c r="P16" s="58" t="s">
        <v>77</v>
      </c>
      <c r="Q16" s="82" t="s">
        <v>76</v>
      </c>
      <c r="R16" s="58" t="s">
        <v>77</v>
      </c>
    </row>
    <row r="17" spans="1:18" ht="14.25" customHeight="1" thickBot="1">
      <c r="A17" s="60">
        <v>1</v>
      </c>
      <c r="B17" s="60">
        <v>2</v>
      </c>
      <c r="C17" s="38">
        <v>3</v>
      </c>
      <c r="D17" s="382">
        <v>4</v>
      </c>
      <c r="E17" s="383"/>
      <c r="F17" s="62">
        <v>5</v>
      </c>
      <c r="G17" s="434">
        <v>6</v>
      </c>
      <c r="H17" s="434"/>
      <c r="I17" s="62">
        <v>7</v>
      </c>
      <c r="J17" s="434">
        <v>8</v>
      </c>
      <c r="K17" s="434"/>
      <c r="L17" s="62">
        <v>9</v>
      </c>
      <c r="M17" s="60">
        <v>5</v>
      </c>
      <c r="N17" s="51">
        <v>6</v>
      </c>
      <c r="O17" s="60">
        <v>7</v>
      </c>
      <c r="P17" s="60">
        <v>8</v>
      </c>
      <c r="Q17" s="60">
        <v>9</v>
      </c>
      <c r="R17" s="60">
        <v>10</v>
      </c>
    </row>
    <row r="18" spans="1:18" ht="15" customHeight="1">
      <c r="A18" s="75" t="s">
        <v>69</v>
      </c>
      <c r="B18" s="76"/>
      <c r="C18" s="63"/>
      <c r="D18" s="436"/>
      <c r="E18" s="437"/>
      <c r="F18" s="64"/>
      <c r="G18" s="432"/>
      <c r="H18" s="432"/>
      <c r="I18" s="64"/>
      <c r="J18" s="432"/>
      <c r="K18" s="432"/>
      <c r="L18" s="64"/>
      <c r="M18" s="64"/>
      <c r="N18" s="64"/>
      <c r="O18" s="64"/>
      <c r="P18" s="65"/>
      <c r="Q18" s="66"/>
      <c r="R18" s="67"/>
    </row>
    <row r="19" spans="1:18" ht="27" customHeight="1">
      <c r="A19" s="77" t="s">
        <v>128</v>
      </c>
      <c r="B19" s="78">
        <v>460</v>
      </c>
      <c r="C19" s="202">
        <f>M19+O19+Q19</f>
        <v>0</v>
      </c>
      <c r="D19" s="380">
        <v>0</v>
      </c>
      <c r="E19" s="381"/>
      <c r="F19" s="39"/>
      <c r="G19" s="361"/>
      <c r="H19" s="361"/>
      <c r="I19" s="39"/>
      <c r="J19" s="361"/>
      <c r="K19" s="361"/>
      <c r="L19" s="39"/>
      <c r="M19" s="39"/>
      <c r="N19" s="39"/>
      <c r="O19" s="39"/>
      <c r="P19" s="48"/>
      <c r="Q19" s="4"/>
      <c r="R19" s="56"/>
    </row>
    <row r="20" spans="1:18" ht="18.75" customHeight="1">
      <c r="A20" s="81" t="s">
        <v>74</v>
      </c>
      <c r="B20" s="29"/>
      <c r="C20" s="38"/>
      <c r="D20" s="382"/>
      <c r="E20" s="383"/>
      <c r="F20" s="40"/>
      <c r="G20" s="390"/>
      <c r="H20" s="390"/>
      <c r="I20" s="40"/>
      <c r="J20" s="390"/>
      <c r="K20" s="390"/>
      <c r="L20" s="40"/>
      <c r="M20" s="40"/>
      <c r="N20" s="40"/>
      <c r="O20" s="40"/>
      <c r="P20" s="40"/>
      <c r="Q20" s="3"/>
      <c r="R20" s="57"/>
    </row>
    <row r="21" spans="1:18" ht="21.75" customHeight="1" thickBot="1">
      <c r="A21" s="79" t="s">
        <v>75</v>
      </c>
      <c r="B21" s="80">
        <v>470</v>
      </c>
      <c r="C21" s="203">
        <f>M21+O21+Q21</f>
        <v>0</v>
      </c>
      <c r="D21" s="406">
        <v>0</v>
      </c>
      <c r="E21" s="407"/>
      <c r="F21" s="41"/>
      <c r="G21" s="391"/>
      <c r="H21" s="391"/>
      <c r="I21" s="41"/>
      <c r="J21" s="391"/>
      <c r="K21" s="391"/>
      <c r="L21" s="41"/>
      <c r="M21" s="41"/>
      <c r="N21" s="41"/>
      <c r="O21" s="41"/>
      <c r="P21" s="41"/>
      <c r="Q21" s="50"/>
      <c r="R21" s="61"/>
    </row>
    <row r="22" spans="1:16" ht="9" customHeight="1">
      <c r="A22" s="42"/>
      <c r="B22" s="42"/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8" ht="24.75" customHeight="1">
      <c r="A23" s="421" t="s">
        <v>127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</row>
    <row r="24" spans="1:16" ht="24.75" customHeight="1">
      <c r="A24" s="6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24.75" customHeight="1">
      <c r="A25" s="6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 customHeight="1">
      <c r="A26" s="45"/>
      <c r="B26" s="404" t="s">
        <v>140</v>
      </c>
      <c r="C26" s="405"/>
      <c r="D26" s="405"/>
      <c r="E26" s="405"/>
      <c r="F26" s="43" t="s">
        <v>70</v>
      </c>
      <c r="G26" s="43"/>
      <c r="H26" s="43"/>
      <c r="I26" s="43"/>
      <c r="J26" s="43"/>
      <c r="K26" s="43"/>
      <c r="L26" s="43"/>
      <c r="M26" s="68"/>
      <c r="N26" s="388" t="s">
        <v>141</v>
      </c>
      <c r="O26" s="389"/>
      <c r="P26" s="43"/>
    </row>
    <row r="27" spans="1:16" ht="11.25" customHeight="1">
      <c r="A27" s="45"/>
      <c r="B27" s="45"/>
      <c r="C27" s="435" t="s">
        <v>85</v>
      </c>
      <c r="D27" s="435"/>
      <c r="E27" s="44"/>
      <c r="F27" s="14" t="s">
        <v>71</v>
      </c>
      <c r="G27" s="43"/>
      <c r="H27" s="43"/>
      <c r="I27" s="43"/>
      <c r="J27" s="43"/>
      <c r="K27" s="43"/>
      <c r="L27" s="43"/>
      <c r="M27" s="43"/>
      <c r="N27" s="384" t="s">
        <v>79</v>
      </c>
      <c r="O27" s="384"/>
      <c r="P27" s="43"/>
    </row>
    <row r="28" spans="1:16" ht="10.5" customHeight="1">
      <c r="A28" s="46"/>
      <c r="B28" s="45"/>
      <c r="C28" s="44"/>
      <c r="D28" s="44"/>
      <c r="E28" s="44"/>
      <c r="F28" s="47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0.5" customHeight="1">
      <c r="A29" s="46"/>
      <c r="B29" s="433" t="s">
        <v>78</v>
      </c>
      <c r="C29" s="433"/>
      <c r="D29" s="433"/>
      <c r="E29" s="433"/>
      <c r="F29" s="395" t="s">
        <v>70</v>
      </c>
      <c r="G29" s="395"/>
      <c r="H29" s="43"/>
      <c r="I29" s="43"/>
      <c r="J29" s="43"/>
      <c r="K29" s="43"/>
      <c r="L29" s="43"/>
      <c r="M29" s="43"/>
      <c r="N29" s="388" t="s">
        <v>142</v>
      </c>
      <c r="O29" s="389"/>
      <c r="P29" s="43"/>
    </row>
    <row r="30" spans="1:16" ht="13.5" customHeight="1">
      <c r="A30" s="14" t="s">
        <v>72</v>
      </c>
      <c r="B30" s="384" t="s">
        <v>84</v>
      </c>
      <c r="C30" s="384"/>
      <c r="D30" s="384"/>
      <c r="E30" s="384"/>
      <c r="F30" s="402" t="s">
        <v>73</v>
      </c>
      <c r="G30" s="402"/>
      <c r="H30" s="43"/>
      <c r="I30" s="43"/>
      <c r="J30" s="43"/>
      <c r="K30" s="43"/>
      <c r="L30" s="43"/>
      <c r="M30" s="43"/>
      <c r="N30" s="384" t="s">
        <v>79</v>
      </c>
      <c r="O30" s="384"/>
      <c r="P30" s="43"/>
    </row>
    <row r="31" spans="1:16" ht="14.25" customHeight="1">
      <c r="A31" s="14"/>
      <c r="B31" s="44"/>
      <c r="C31" s="44"/>
      <c r="D31" s="44"/>
      <c r="E31" s="44"/>
      <c r="F31" s="47"/>
      <c r="G31" s="47"/>
      <c r="H31" s="43"/>
      <c r="I31" s="43"/>
      <c r="J31" s="43"/>
      <c r="K31" s="43"/>
      <c r="L31" s="43"/>
      <c r="M31" s="43"/>
      <c r="N31" s="43"/>
      <c r="O31" s="43"/>
      <c r="P31" s="43"/>
    </row>
    <row r="32" spans="1:5" ht="29.25" customHeight="1" hidden="1">
      <c r="A32" s="8"/>
      <c r="B32" s="403"/>
      <c r="C32" s="394"/>
      <c r="D32" s="394"/>
      <c r="E32" s="394"/>
    </row>
    <row r="33" spans="1:5" ht="11.25" customHeight="1" hidden="1">
      <c r="A33" s="10"/>
      <c r="B33" s="394"/>
      <c r="C33" s="394"/>
      <c r="D33" s="394"/>
      <c r="E33" s="394"/>
    </row>
    <row r="34" spans="1:5" ht="30.75" customHeight="1" hidden="1">
      <c r="A34" s="11"/>
      <c r="B34" s="393"/>
      <c r="C34" s="393"/>
      <c r="D34" s="393"/>
      <c r="E34" s="393"/>
    </row>
    <row r="35" spans="1:5" ht="10.5" customHeight="1" hidden="1">
      <c r="A35" s="12"/>
      <c r="B35" s="394"/>
      <c r="C35" s="394"/>
      <c r="D35" s="394"/>
      <c r="E35" s="394"/>
    </row>
    <row r="36" spans="1:5" ht="33.75" customHeight="1" hidden="1">
      <c r="A36" s="12"/>
      <c r="B36" s="392"/>
      <c r="C36" s="392"/>
      <c r="D36" s="392"/>
      <c r="E36" s="392"/>
    </row>
    <row r="37" spans="1:5" ht="12.75" hidden="1">
      <c r="A37" s="9"/>
      <c r="B37" s="2"/>
      <c r="C37" s="2"/>
      <c r="D37" s="2"/>
      <c r="E37" s="2"/>
    </row>
    <row r="38" spans="1:5" ht="12.75" hidden="1">
      <c r="A38" s="9"/>
      <c r="B38" s="2"/>
      <c r="C38" s="2"/>
      <c r="D38" s="2"/>
      <c r="E38" s="2"/>
    </row>
    <row r="39" spans="1:5" ht="12.75" hidden="1">
      <c r="A39" s="9"/>
      <c r="B39" s="2"/>
      <c r="C39" s="2"/>
      <c r="D39" s="2"/>
      <c r="E39" s="2"/>
    </row>
    <row r="40" spans="1:5" ht="12.75" hidden="1">
      <c r="A40" s="9"/>
      <c r="B40" s="2"/>
      <c r="C40" s="2"/>
      <c r="D40" s="2"/>
      <c r="E40" s="2"/>
    </row>
    <row r="41" spans="1:5" ht="12.75" hidden="1">
      <c r="A41" s="9"/>
      <c r="B41" s="2"/>
      <c r="C41" s="2"/>
      <c r="D41" s="2"/>
      <c r="E41" s="2"/>
    </row>
    <row r="42" spans="1:5" ht="12.75" hidden="1">
      <c r="A42" s="9"/>
      <c r="B42" s="2"/>
      <c r="C42" s="2"/>
      <c r="D42" s="2"/>
      <c r="E42" s="2"/>
    </row>
    <row r="43" spans="1:5" ht="12.75" hidden="1">
      <c r="A43" s="9"/>
      <c r="B43" s="2"/>
      <c r="C43" s="2"/>
      <c r="D43" s="2"/>
      <c r="E43" s="2"/>
    </row>
    <row r="44" spans="1:5" ht="12.75" hidden="1">
      <c r="A44" s="9"/>
      <c r="B44" s="2"/>
      <c r="C44" s="2"/>
      <c r="D44" s="2"/>
      <c r="E44" s="2"/>
    </row>
    <row r="45" spans="1:5" ht="12.75" hidden="1">
      <c r="A45" s="9"/>
      <c r="B45" s="2"/>
      <c r="C45" s="2"/>
      <c r="D45" s="2"/>
      <c r="E45" s="2"/>
    </row>
    <row r="46" spans="1:5" ht="12.75" hidden="1">
      <c r="A46" s="9"/>
      <c r="B46" s="2"/>
      <c r="C46" s="2"/>
      <c r="D46" s="2"/>
      <c r="E46" s="2"/>
    </row>
    <row r="47" spans="1:5" ht="12.75" hidden="1">
      <c r="A47" s="9"/>
      <c r="B47" s="2"/>
      <c r="C47" s="2"/>
      <c r="D47" s="2"/>
      <c r="E47" s="2"/>
    </row>
    <row r="48" spans="1:5" ht="12.75" hidden="1">
      <c r="A48" s="9"/>
      <c r="B48" s="2"/>
      <c r="C48" s="2"/>
      <c r="D48" s="2"/>
      <c r="E48" s="2"/>
    </row>
    <row r="49" spans="1:5" ht="12.75" hidden="1">
      <c r="A49" s="9"/>
      <c r="B49" s="2"/>
      <c r="C49" s="2"/>
      <c r="D49" s="2"/>
      <c r="E49" s="2"/>
    </row>
    <row r="50" spans="1:5" ht="12.75" hidden="1">
      <c r="A50" s="9"/>
      <c r="B50" s="2"/>
      <c r="C50" s="2"/>
      <c r="D50" s="2"/>
      <c r="E50" s="2"/>
    </row>
    <row r="51" spans="1:5" ht="12.75" hidden="1">
      <c r="A51" s="9"/>
      <c r="B51" s="2"/>
      <c r="C51" s="2"/>
      <c r="D51" s="2"/>
      <c r="E51" s="2"/>
    </row>
    <row r="52" spans="1:5" ht="12.75" hidden="1">
      <c r="A52" s="9"/>
      <c r="B52" s="2"/>
      <c r="C52" s="2"/>
      <c r="D52" s="2"/>
      <c r="E52" s="2"/>
    </row>
    <row r="53" spans="1:5" ht="12.75" hidden="1">
      <c r="A53" s="9"/>
      <c r="B53" s="2"/>
      <c r="C53" s="2"/>
      <c r="D53" s="2"/>
      <c r="E53" s="2"/>
    </row>
    <row r="54" spans="1:5" ht="12.75" hidden="1">
      <c r="A54" s="9"/>
      <c r="B54" s="2"/>
      <c r="C54" s="2"/>
      <c r="D54" s="2"/>
      <c r="E54" s="2"/>
    </row>
    <row r="55" spans="1:5" ht="12.75" hidden="1">
      <c r="A55" s="9"/>
      <c r="B55" s="2"/>
      <c r="C55" s="2"/>
      <c r="D55" s="2"/>
      <c r="E55" s="2"/>
    </row>
    <row r="56" spans="1:5" ht="12.75" hidden="1">
      <c r="A56" s="9"/>
      <c r="B56" s="2"/>
      <c r="C56" s="2"/>
      <c r="D56" s="2"/>
      <c r="E56" s="2"/>
    </row>
    <row r="57" spans="1:5" ht="12.75" hidden="1">
      <c r="A57" s="9"/>
      <c r="B57" s="2"/>
      <c r="C57" s="2"/>
      <c r="D57" s="2"/>
      <c r="E57" s="2"/>
    </row>
    <row r="58" spans="1:5" ht="12.75" hidden="1">
      <c r="A58" s="9"/>
      <c r="B58" s="2"/>
      <c r="C58" s="2"/>
      <c r="D58" s="2"/>
      <c r="E58" s="2"/>
    </row>
    <row r="59" spans="1:5" ht="12.75" hidden="1">
      <c r="A59" s="9"/>
      <c r="B59" s="2"/>
      <c r="C59" s="2"/>
      <c r="D59" s="2"/>
      <c r="E59" s="2"/>
    </row>
    <row r="60" spans="1:5" ht="12.75" hidden="1">
      <c r="A60" s="9"/>
      <c r="B60" s="2"/>
      <c r="C60" s="2"/>
      <c r="D60" s="2"/>
      <c r="E60" s="2"/>
    </row>
    <row r="61" spans="1:5" ht="12.75" hidden="1">
      <c r="A61" s="9"/>
      <c r="B61" s="2"/>
      <c r="C61" s="2"/>
      <c r="D61" s="2"/>
      <c r="E61" s="2"/>
    </row>
    <row r="62" spans="1:5" ht="12.75" hidden="1">
      <c r="A62" s="9"/>
      <c r="B62" s="2"/>
      <c r="C62" s="2"/>
      <c r="D62" s="2"/>
      <c r="E62" s="2"/>
    </row>
    <row r="63" spans="1:5" ht="12.75" hidden="1">
      <c r="A63" s="9"/>
      <c r="B63" s="2"/>
      <c r="C63" s="2"/>
      <c r="D63" s="2"/>
      <c r="E63" s="2"/>
    </row>
    <row r="64" spans="1:5" ht="12.75" hidden="1">
      <c r="A64" s="9"/>
      <c r="B64" s="2"/>
      <c r="C64" s="2"/>
      <c r="D64" s="2"/>
      <c r="E64" s="2"/>
    </row>
    <row r="65" spans="1:5" ht="12.75" hidden="1">
      <c r="A65" s="9"/>
      <c r="B65" s="2"/>
      <c r="C65" s="2"/>
      <c r="D65" s="2"/>
      <c r="E65" s="2"/>
    </row>
    <row r="66" spans="1:5" ht="12.75" hidden="1">
      <c r="A66" s="9"/>
      <c r="B66" s="2"/>
      <c r="C66" s="2"/>
      <c r="D66" s="2"/>
      <c r="E66" s="2"/>
    </row>
    <row r="67" spans="1:5" ht="12.75" hidden="1">
      <c r="A67" s="9"/>
      <c r="B67" s="2"/>
      <c r="C67" s="2"/>
      <c r="D67" s="2"/>
      <c r="E67" s="2"/>
    </row>
    <row r="68" spans="1:5" ht="12.75" hidden="1">
      <c r="A68" s="9"/>
      <c r="B68" s="2"/>
      <c r="C68" s="2"/>
      <c r="D68" s="2"/>
      <c r="E68" s="2"/>
    </row>
    <row r="69" spans="1:5" ht="12.75" hidden="1">
      <c r="A69" s="9"/>
      <c r="B69" s="2"/>
      <c r="C69" s="2"/>
      <c r="D69" s="2"/>
      <c r="E69" s="2"/>
    </row>
    <row r="70" spans="1:5" ht="12.75" hidden="1">
      <c r="A70" s="9"/>
      <c r="B70" s="2"/>
      <c r="C70" s="2"/>
      <c r="D70" s="2"/>
      <c r="E70" s="2"/>
    </row>
    <row r="71" spans="1:5" ht="12.75" hidden="1">
      <c r="A71" s="9"/>
      <c r="B71" s="2"/>
      <c r="C71" s="2"/>
      <c r="D71" s="2"/>
      <c r="E71" s="2"/>
    </row>
    <row r="72" spans="1:5" ht="12.75" hidden="1">
      <c r="A72" s="9"/>
      <c r="B72" s="2"/>
      <c r="C72" s="2"/>
      <c r="D72" s="2"/>
      <c r="E72" s="2"/>
    </row>
    <row r="73" spans="1:5" ht="12.75" hidden="1">
      <c r="A73" s="9"/>
      <c r="B73" s="2"/>
      <c r="C73" s="2"/>
      <c r="D73" s="2"/>
      <c r="E73" s="2"/>
    </row>
    <row r="74" spans="1:5" ht="12.75" hidden="1">
      <c r="A74" s="9"/>
      <c r="B74" s="2"/>
      <c r="C74" s="2"/>
      <c r="D74" s="2"/>
      <c r="E74" s="2"/>
    </row>
    <row r="75" spans="1:5" ht="12.75" hidden="1">
      <c r="A75" s="9"/>
      <c r="B75" s="2"/>
      <c r="C75" s="2"/>
      <c r="D75" s="2"/>
      <c r="E75" s="2"/>
    </row>
    <row r="76" spans="1:5" ht="12.75" hidden="1">
      <c r="A76" s="9"/>
      <c r="B76" s="2"/>
      <c r="C76" s="2"/>
      <c r="D76" s="2"/>
      <c r="E76" s="2"/>
    </row>
    <row r="77" spans="1:5" ht="12.75" hidden="1">
      <c r="A77" s="9"/>
      <c r="B77" s="2"/>
      <c r="C77" s="2"/>
      <c r="D77" s="2"/>
      <c r="E77" s="2"/>
    </row>
    <row r="78" spans="1:5" ht="12.75" hidden="1">
      <c r="A78" s="9"/>
      <c r="B78" s="2"/>
      <c r="C78" s="2"/>
      <c r="D78" s="2"/>
      <c r="E78" s="2"/>
    </row>
    <row r="79" spans="1:5" ht="12.75" hidden="1">
      <c r="A79" s="9"/>
      <c r="B79" s="2"/>
      <c r="C79" s="2"/>
      <c r="D79" s="2"/>
      <c r="E79" s="2"/>
    </row>
    <row r="80" spans="1:5" ht="12.75" hidden="1">
      <c r="A80" s="9"/>
      <c r="B80" s="2"/>
      <c r="C80" s="2"/>
      <c r="D80" s="2"/>
      <c r="E80" s="2"/>
    </row>
    <row r="81" spans="1:5" ht="12.75" hidden="1">
      <c r="A81" s="9"/>
      <c r="B81" s="2"/>
      <c r="C81" s="2"/>
      <c r="D81" s="2"/>
      <c r="E81" s="2"/>
    </row>
    <row r="82" spans="1:5" ht="12.75" hidden="1">
      <c r="A82" s="9"/>
      <c r="B82" s="2"/>
      <c r="C82" s="2"/>
      <c r="D82" s="2"/>
      <c r="E82" s="2"/>
    </row>
    <row r="83" spans="1:5" ht="12.75" hidden="1">
      <c r="A83" s="9"/>
      <c r="B83" s="2"/>
      <c r="C83" s="2"/>
      <c r="D83" s="2"/>
      <c r="E83" s="2"/>
    </row>
    <row r="84" spans="1:5" ht="12.75" hidden="1">
      <c r="A84" s="9"/>
      <c r="B84" s="2"/>
      <c r="C84" s="2"/>
      <c r="D84" s="2"/>
      <c r="E84" s="2"/>
    </row>
    <row r="85" spans="1:5" ht="12.75" hidden="1">
      <c r="A85" s="9"/>
      <c r="B85" s="2"/>
      <c r="C85" s="2"/>
      <c r="D85" s="2"/>
      <c r="E85" s="2"/>
    </row>
    <row r="86" spans="1:5" ht="12.75" hidden="1">
      <c r="A86" s="9"/>
      <c r="B86" s="2"/>
      <c r="C86" s="2"/>
      <c r="D86" s="2"/>
      <c r="E86" s="2"/>
    </row>
    <row r="87" spans="1:5" ht="12.75" hidden="1">
      <c r="A87" s="9"/>
      <c r="B87" s="2"/>
      <c r="C87" s="2"/>
      <c r="D87" s="2"/>
      <c r="E87" s="2"/>
    </row>
    <row r="88" spans="1:5" ht="12.75" hidden="1">
      <c r="A88" s="9"/>
      <c r="B88" s="2"/>
      <c r="C88" s="2"/>
      <c r="D88" s="2"/>
      <c r="E88" s="2"/>
    </row>
    <row r="89" spans="1:5" ht="12.75" hidden="1">
      <c r="A89" s="9"/>
      <c r="B89" s="2"/>
      <c r="C89" s="2"/>
      <c r="D89" s="2"/>
      <c r="E89" s="2"/>
    </row>
    <row r="90" spans="1:5" ht="12.75" hidden="1">
      <c r="A90" s="9"/>
      <c r="B90" s="2"/>
      <c r="C90" s="2"/>
      <c r="D90" s="2"/>
      <c r="E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79">
    <mergeCell ref="N29:O29"/>
    <mergeCell ref="C12:E12"/>
    <mergeCell ref="D16:E16"/>
    <mergeCell ref="B29:E29"/>
    <mergeCell ref="J17:K17"/>
    <mergeCell ref="G18:H18"/>
    <mergeCell ref="C27:D27"/>
    <mergeCell ref="G17:H17"/>
    <mergeCell ref="D18:E18"/>
    <mergeCell ref="D17:E17"/>
    <mergeCell ref="M9:N9"/>
    <mergeCell ref="O9:P9"/>
    <mergeCell ref="Q9:R9"/>
    <mergeCell ref="N27:O27"/>
    <mergeCell ref="A23:R23"/>
    <mergeCell ref="C10:E10"/>
    <mergeCell ref="C11:E11"/>
    <mergeCell ref="C13:E13"/>
    <mergeCell ref="C14:E14"/>
    <mergeCell ref="J18:K18"/>
    <mergeCell ref="A3:A6"/>
    <mergeCell ref="B3:B6"/>
    <mergeCell ref="C3:E6"/>
    <mergeCell ref="C9:E9"/>
    <mergeCell ref="C8:E8"/>
    <mergeCell ref="F30:G30"/>
    <mergeCell ref="B32:E32"/>
    <mergeCell ref="B26:E26"/>
    <mergeCell ref="D21:E21"/>
    <mergeCell ref="G19:H19"/>
    <mergeCell ref="F29:G29"/>
    <mergeCell ref="O8:P8"/>
    <mergeCell ref="Q8:R8"/>
    <mergeCell ref="M11:N11"/>
    <mergeCell ref="M12:N12"/>
    <mergeCell ref="M8:N8"/>
    <mergeCell ref="O14:P14"/>
    <mergeCell ref="G16:H16"/>
    <mergeCell ref="J16:K16"/>
    <mergeCell ref="B36:E36"/>
    <mergeCell ref="B34:E34"/>
    <mergeCell ref="B35:E35"/>
    <mergeCell ref="B30:E30"/>
    <mergeCell ref="B33:E33"/>
    <mergeCell ref="D19:E19"/>
    <mergeCell ref="D20:E20"/>
    <mergeCell ref="N30:O30"/>
    <mergeCell ref="C15:E15"/>
    <mergeCell ref="O15:P15"/>
    <mergeCell ref="N26:O26"/>
    <mergeCell ref="G20:H20"/>
    <mergeCell ref="J20:K20"/>
    <mergeCell ref="G21:H21"/>
    <mergeCell ref="J21:K21"/>
    <mergeCell ref="A2:R2"/>
    <mergeCell ref="Q7:R7"/>
    <mergeCell ref="O7:P7"/>
    <mergeCell ref="M7:N7"/>
    <mergeCell ref="M6:R6"/>
    <mergeCell ref="M3:R3"/>
    <mergeCell ref="O4:P4"/>
    <mergeCell ref="M4:N4"/>
    <mergeCell ref="Q4:R4"/>
    <mergeCell ref="C7:E7"/>
    <mergeCell ref="J19:K19"/>
    <mergeCell ref="Q15:R15"/>
    <mergeCell ref="O10:P10"/>
    <mergeCell ref="Q10:R10"/>
    <mergeCell ref="M13:N13"/>
    <mergeCell ref="M14:N14"/>
    <mergeCell ref="M15:N15"/>
    <mergeCell ref="M10:N10"/>
    <mergeCell ref="O11:P11"/>
    <mergeCell ref="O12:P12"/>
    <mergeCell ref="Q14:R14"/>
    <mergeCell ref="O13:P13"/>
    <mergeCell ref="Q11:R11"/>
    <mergeCell ref="Q12:R12"/>
    <mergeCell ref="Q13:R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формы 14МО</dc:title>
  <dc:subject/>
  <dc:creator>user</dc:creator>
  <cp:keywords/>
  <dc:description/>
  <cp:lastModifiedBy>8</cp:lastModifiedBy>
  <cp:lastPrinted>2014-01-18T05:10:36Z</cp:lastPrinted>
  <dcterms:created xsi:type="dcterms:W3CDTF">2004-07-20T14:26:37Z</dcterms:created>
  <dcterms:modified xsi:type="dcterms:W3CDTF">2014-01-18T10:40:38Z</dcterms:modified>
  <cp:category/>
  <cp:version/>
  <cp:contentType/>
  <cp:contentStatus/>
</cp:coreProperties>
</file>